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defaultThemeVersion="124226"/>
  <xr:revisionPtr revIDLastSave="6" documentId="13_ncr:1_{A32A929F-4F22-46E8-ADD1-744C20D7EC60}" xr6:coauthVersionLast="47" xr6:coauthVersionMax="47" xr10:uidLastSave="{FAE0AC45-82BB-4E65-BE52-EDDCF4BEA952}"/>
  <bookViews>
    <workbookView xWindow="-108" yWindow="-108" windowWidth="23256" windowHeight="13896" xr2:uid="{00000000-000D-0000-FFFF-FFFF00000000}"/>
  </bookViews>
  <sheets>
    <sheet name="GESTION DEL CAMBIO" sheetId="1" r:id="rId1"/>
    <sheet name="TABLA REF" sheetId="9" r:id="rId2"/>
    <sheet name="REF" sheetId="6" state="hidden" r:id="rId3"/>
  </sheets>
  <definedNames>
    <definedName name="_xlnm.Print_Area" localSheetId="0">'GESTION DEL CAMBIO'!$A$1:$G$48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a="1"/>
  <c r="E2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9" authorId="0" shapeId="0" xr:uid="{98AED80C-D3B2-40CC-AD95-78EC6D5917D0}">
      <text>
        <r>
          <rPr>
            <sz val="10"/>
            <color indexed="81"/>
            <rFont val="Arial"/>
            <family val="2"/>
          </rPr>
          <t>Su duración máxima es de un año, después de este tiempo el cambio se considerará permanente.</t>
        </r>
      </text>
    </comment>
    <comment ref="E9" authorId="0" shapeId="0" xr:uid="{B25BF6BA-30A0-49DC-9B04-B0A0D91005EE}">
      <text>
        <r>
          <rPr>
            <sz val="10"/>
            <color indexed="81"/>
            <rFont val="Arial"/>
            <family val="2"/>
          </rPr>
          <t>Cambio que no vuelva a su estado original o condición inicial.</t>
        </r>
      </text>
    </comment>
    <comment ref="A10" authorId="0" shapeId="0" xr:uid="{8309B1E7-E848-49CC-85F3-6DC92EB80D1A}">
      <text>
        <r>
          <rPr>
            <sz val="10"/>
            <color indexed="81"/>
            <rFont val="Arial"/>
            <family val="2"/>
          </rPr>
          <t>Nuevos productos, 
Nuevos servicios 
Nuevos procesos, 
Cambios en productos 
Cambios en servicios 
Cambios en procesos existentes. (proceso operativo, cambios de los límites de diseño, planos, hoja de datos técnicos o requisitos técnicos para los taladros)
Lugares de trabajo y sus alrededores. (Cambio físico a una instalación
Condiciones de trabajo.
Equipo.
Herramientas
Tecnología, 
Materias primas.</t>
        </r>
        <r>
          <rPr>
            <b/>
            <sz val="9"/>
            <color indexed="81"/>
            <rFont val="Tahoma"/>
            <family val="2"/>
          </rPr>
          <t xml:space="preserve">
</t>
        </r>
        <r>
          <rPr>
            <sz val="9"/>
            <color indexed="81"/>
            <rFont val="Tahoma"/>
            <family val="2"/>
          </rPr>
          <t xml:space="preserve">
</t>
        </r>
      </text>
    </comment>
    <comment ref="E10" authorId="0" shapeId="0" xr:uid="{07B202E1-92A2-4FE8-AF4E-A0E880A906E4}">
      <text>
        <r>
          <rPr>
            <sz val="10"/>
            <color indexed="81"/>
            <rFont val="Arial"/>
            <family val="2"/>
          </rPr>
          <t xml:space="preserve">Organización del trabajo.
Fuerza de trabajo.
Cambios en los requisitos legales.
Cambios en el conocimiento o la información sobre riesgos de seguridad y salud en el trabajo.
Desarrollos en conocimiento y tecnología
Cambio en una estructura organizacional. 
Cambio en personal con conocimiento o experiencia específica.
COMERCIALES
CONTRACTUALES
</t>
        </r>
      </text>
    </comment>
    <comment ref="A14" authorId="0" shapeId="0" xr:uid="{63DDEDAC-8CEA-42D8-8678-33A0E10E4125}">
      <text>
        <r>
          <rPr>
            <sz val="10"/>
            <color indexed="81"/>
            <rFont val="Arial"/>
            <family val="2"/>
          </rPr>
          <t>¿El cambio podría provocar lesiones o deterioro de la salud a los trabajadores o tener lugares de trabajo inseguros o no saludables?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<sst xmlns="http://schemas.openxmlformats.org/spreadsheetml/2006/main" count="145" uniqueCount="104">
  <si>
    <t>GESTIÓN DEL CAMBIO</t>
  </si>
  <si>
    <t>CO-FHSEQ-30
Rev-5
ENERO-2023</t>
  </si>
  <si>
    <t>DOCUMENTO:</t>
  </si>
  <si>
    <t xml:space="preserve"> </t>
  </si>
  <si>
    <t>PERSONA QUE 
PROPONE EL CAMBIO:</t>
  </si>
  <si>
    <t>PUESTO:</t>
  </si>
  <si>
    <t>LIDER DEL PROCESO:</t>
  </si>
  <si>
    <t>ANGEL IVAN TORRES</t>
  </si>
  <si>
    <t>PROCESO:</t>
  </si>
  <si>
    <t>GERENTE DE OPERACIONES</t>
  </si>
  <si>
    <t>SECCIÓN 1: DESCRIPCIÓN DEL CAMBIO</t>
  </si>
  <si>
    <t>FECHA:</t>
  </si>
  <si>
    <t xml:space="preserve">SELECCIONE LA CLASE DE  CAMBIO QUE DESEA REALIZAR (MARCAR CON UNA "X") </t>
  </si>
  <si>
    <t>CAMBIO TEMPORAL</t>
  </si>
  <si>
    <t>CAMBIO PERMANENTE</t>
  </si>
  <si>
    <t>X</t>
  </si>
  <si>
    <t>CAMBIO TECNICO</t>
  </si>
  <si>
    <t>CAMBIO ADMINISTRATIVO</t>
  </si>
  <si>
    <t>DESCRIBA EL CAMBIO A REALIZAR (EN CASO DE SER NECESARIO INCLUYA DOCUMENTOS EN ANEXO):</t>
  </si>
  <si>
    <t>EL CAMBIO AFECTARA EL DESEMPEÑO DE SST</t>
  </si>
  <si>
    <t>NO</t>
  </si>
  <si>
    <t>Si la respuesta es "SI" continue realizando este documento</t>
  </si>
  <si>
    <t>PROCESOS QUE ESTARÍAN INVOLUCRADAS EN EL CAMBIO (MARCAR CON UNA "X")</t>
  </si>
  <si>
    <t xml:space="preserve"> RECURSOS HUMANOS</t>
  </si>
  <si>
    <t xml:space="preserve"> HSE</t>
  </si>
  <si>
    <t>OPERACIONES</t>
  </si>
  <si>
    <t>FINANCIERO Y ADMINISTRATIVO</t>
  </si>
  <si>
    <t>MANTENIMIENTO</t>
  </si>
  <si>
    <t>LOGISTICA</t>
  </si>
  <si>
    <t>TECNOLOGIA DE LA INFORMACIÓN</t>
  </si>
  <si>
    <t>GERENCIA GENERAL</t>
  </si>
  <si>
    <t>DIRECCION CORPORATIVA</t>
  </si>
  <si>
    <t>COMITÉ DE SST</t>
  </si>
  <si>
    <t xml:space="preserve">OTRO (DEFINA): </t>
  </si>
  <si>
    <t>Para continuar con las siguientes secciones  se debe  convocar a reunión a las gerencias y lideres de las áreas involucradas en el cambio que se realizara, para analizar en conjunto los riesgos.</t>
  </si>
  <si>
    <t>SECCIÓN 2: EVALUACIÓN DE RIESGOS SST</t>
  </si>
  <si>
    <t>PELIGROS SST PODRÍA GENERAR EL CAMBIO (EVALUAR CON EL LIDER HSE )</t>
  </si>
  <si>
    <t>PELIGRO PARA SST</t>
  </si>
  <si>
    <t>NUEVO PELIGRO SST</t>
  </si>
  <si>
    <t>PROBABILIDAD</t>
  </si>
  <si>
    <t>CONSECUENCIA</t>
  </si>
  <si>
    <t>RIESGO 
(VER TABLA DE REFERENCIA)</t>
  </si>
  <si>
    <t>JERARQUIA DE CONTROLES
* = Efectividad</t>
  </si>
  <si>
    <t>DESCRIPCIÓN</t>
  </si>
  <si>
    <t>BAJA</t>
  </si>
  <si>
    <t>GRAVE</t>
  </si>
  <si>
    <t>Ingeniería (***)</t>
  </si>
  <si>
    <t>LEVE</t>
  </si>
  <si>
    <t>COSTO ESTIMADO PARA IMPLEMENTACIÓN DEL CAMBIO (USD):</t>
  </si>
  <si>
    <t>TIEMPO ESTIMADO DE IMPLEMENTACIÓN (MESES)</t>
  </si>
  <si>
    <t>SECCIÓN 3 AUTORIZACIÓN DEL CAMBIO</t>
  </si>
  <si>
    <t>DE A CUERDO AL ANALISIS REALIZADO SE APRUEBA EL CAMBIO:</t>
  </si>
  <si>
    <t>APROBADO POR:</t>
  </si>
  <si>
    <t>SECCIÓN 4: PLANEACIÓN DEL CAMBIO</t>
  </si>
  <si>
    <t>Responda las siguientes preguntas para tomarlas en cuenta en su planeación</t>
  </si>
  <si>
    <t>INDIQUE LOS PROCESOS QUE ESTAN RELACIONADOS CON EL CAMBIO</t>
  </si>
  <si>
    <t>EL CAMBIO QUE SE REALIZARA NECESITARA LA ACTUALIZACIÓN DE ALGÚN DOCUMENTO (PROCEDIMIENTOS O FORMATOS)</t>
  </si>
  <si>
    <t xml:space="preserve">SI </t>
  </si>
  <si>
    <t>INDIQUE EL CÓDIGO Y  NOMBRE DEL DOCUMENTO QUE SE DEBE ACTUALIZAR</t>
  </si>
  <si>
    <t>Código: CO-PO-36</t>
  </si>
  <si>
    <t>EL CAMBIO QUE SE REALIZARA NECESITARA LA CREACIÓN DE UN NUEVO DOCUMENTO (PROCEDIMIENTOS O FORMATOS)</t>
  </si>
  <si>
    <t>INDIQUE QUE PUESTOS DE TRABAJO REQUIEREN DE CAPACITACIÓN</t>
  </si>
  <si>
    <t>Perforistas; Auxiliares de Perforación; Profesional HSEQ; Auxiliar HSEQ</t>
  </si>
  <si>
    <t>PLAN DE TRABAJO DE IMPLEMENTACIÓN DEL CAMBIO</t>
  </si>
  <si>
    <t>SEGUIMIENTO DE IMPLEMENTACIÓN DEL CAMBIO</t>
  </si>
  <si>
    <t>ACTIVIDADES A REALIZAR</t>
  </si>
  <si>
    <t>REPONSABLE</t>
  </si>
  <si>
    <t>FECHA INICIO</t>
  </si>
  <si>
    <t>FECHA FIN</t>
  </si>
  <si>
    <t>ESTATUS</t>
  </si>
  <si>
    <t>IDENTIFICACIÓN DE DESVIACIONES</t>
  </si>
  <si>
    <t>CORRECCION DE DESVIACIONES</t>
  </si>
  <si>
    <t xml:space="preserve">Lideres Proyecto SILENCIO </t>
  </si>
  <si>
    <t>En Proceso</t>
  </si>
  <si>
    <t>Cerrado</t>
  </si>
  <si>
    <t>SECCIÓN 5: IMPLEMENTACIÓN DEL CAMBIO</t>
  </si>
  <si>
    <t>LIDER DE PROCESO VALIDA LA IMPLEMENTACIÓN EN SU PROCESO (MARCAR CON UNA "X")</t>
  </si>
  <si>
    <t>Implementado</t>
  </si>
  <si>
    <t>SE DA POR CERRADA LA GESTIÓN DEL CAMBIO CUANDO TODOS LOS LIDERES DE PROCESO CONFIRMEN LA IMPLEMENTACIÓN DEL CAMBIO</t>
  </si>
  <si>
    <t>FECHA CIERRE</t>
  </si>
  <si>
    <t>RECUERDE: INFORMAR ESTA GESTIÓN DEL CAMBIO a través de RHOMB en la sección Reporte de Acción de Mejora en el módulo de HSEQ.</t>
  </si>
  <si>
    <t>SELECCIÓN</t>
  </si>
  <si>
    <t>APLICACIÓN</t>
  </si>
  <si>
    <t>JERARQUIA DE CONTROLES</t>
  </si>
  <si>
    <t>VALIDACION</t>
  </si>
  <si>
    <t>Eliminación (*****)</t>
  </si>
  <si>
    <t>No Iniciado</t>
  </si>
  <si>
    <t>MEDIA</t>
  </si>
  <si>
    <t>Sustitución (****)</t>
  </si>
  <si>
    <t>No Implementado</t>
  </si>
  <si>
    <t>ALTA</t>
  </si>
  <si>
    <t>MUY GRAVE</t>
  </si>
  <si>
    <t>Administrativo (**)</t>
  </si>
  <si>
    <t>EPP (*)</t>
  </si>
  <si>
    <t xml:space="preserve">  </t>
  </si>
  <si>
    <t>LIDERES DE PROYECTO</t>
  </si>
  <si>
    <t>TODOS</t>
  </si>
  <si>
    <t>MANTENIMIENTO / HSEQ / OPERACIONES / LOGISTICA</t>
  </si>
  <si>
    <t xml:space="preserve">Se implementa una nueva herramienta diseñada para su uso en pozos sub-horizontales, horizontales y positivos. Está fabricada en tubo galvanizado de 3" y 50 cm de largo, cuenta con una manija de agarre que permite su manipulación segura y un cabezal de pescante soldado en su interior que permite asegurar el tubo interno desde el spearhead point, minimizando así la exposición directa de las manos durante la maniobra de adición y extracción del tubo interno..
El auxiliar de perforación deberá posicionar el dispositivo (RAM-PRO) en la parte superior del cabezal, específicamente en el punto de anclaje del spearhead point. A continuación, deberá aplicar fuerza controlada para facilitar el ingreso del tubo en la sarta de perforación.
Al salir el interno, el auxiliar 1, lo recibe y asegura con el dispositivo, para evitar la manipulación directa del interno con las manos, desciende el interno con ayuda del dispositivo, hasta donde el auxiliar 2 puede sujetarlo y continuar el descenso, lo extraen totalmente de la sarta de perforación, se descarga sobre el soporte de tubo interno, sueltan el pescante accionando las Lifting Dogs 
En caso de que la obstrucción sea considerable y el tubo no avance con facilidad, se deberá contar con el apoyo de la montura para continuar el proceso. El uso de la montura es obligatorio en pozos con trayectoria positiva.     </t>
  </si>
  <si>
    <t>HAROLD HERNANDEZ</t>
  </si>
  <si>
    <t>Biomecánicos: movimientos repetitivos, manipulación de carga</t>
  </si>
  <si>
    <t xml:space="preserve">* Calistenia
</t>
  </si>
  <si>
    <t>Prueba inicial con RAM-PRO en proyectos</t>
  </si>
  <si>
    <t xml:space="preserve">Actualizar el procedimiento seguro de adicción y extracción de tubo interno incluyendo el nuevo dispositivo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</si>
</sst>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540A]* #,##0.00_ ;_-[$$-540A]* \-#,##0.00\ ;_-[$$-540A]* &quot;-&quot;??_ ;_-@_ "/>
  </numFmts>
  <fonts count="14" x14ac:knownFonts="1">
    <font>
      <sz val="11"/>
      <color theme="1"/>
      <name val="Calibri"/>
      <family val="2"/>
      <scheme val="minor"/>
    </font>
    <font>
      <sz val="10"/>
      <name val="Arial"/>
      <family val="2"/>
    </font>
    <font>
      <sz val="14"/>
      <color theme="1"/>
      <name val="Calibri"/>
      <family val="2"/>
      <scheme val="minor"/>
    </font>
    <font>
      <sz val="11"/>
      <color theme="1"/>
      <name val="Calibri"/>
      <family val="2"/>
      <scheme val="minor"/>
    </font>
    <font>
      <sz val="9"/>
      <color indexed="81"/>
      <name val="Tahoma"/>
      <family val="2"/>
    </font>
    <font>
      <b/>
      <sz val="9"/>
      <color indexed="81"/>
      <name val="Tahoma"/>
      <family val="2"/>
    </font>
    <font>
      <sz val="10"/>
      <color indexed="81"/>
      <name val="Arial"/>
      <family val="2"/>
    </font>
    <font>
      <sz val="14"/>
      <color theme="1"/>
      <name val="Arial Narrow"/>
      <family val="2"/>
    </font>
    <font>
      <b/>
      <sz val="14"/>
      <color theme="1"/>
      <name val="Arial Narrow"/>
      <family val="2"/>
    </font>
    <font>
      <b/>
      <sz val="16"/>
      <color theme="1"/>
      <name val="Arial Narrow"/>
      <family val="2"/>
    </font>
    <font>
      <sz val="16"/>
      <color theme="1"/>
      <name val="Arial Narrow"/>
      <family val="2"/>
    </font>
    <font>
      <b/>
      <sz val="24"/>
      <color theme="1"/>
      <name val="Arial Narrow"/>
      <family val="2"/>
    </font>
    <font>
      <b/>
      <i/>
      <sz val="14"/>
      <color theme="1"/>
      <name val="Arial Narrow"/>
      <family val="2"/>
    </font>
    <font>
      <b/>
      <sz val="14"/>
      <color theme="0"/>
      <name val="Arial Narrow"/>
      <family val="2"/>
    </font>
  </fonts>
  <fills count="9">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00B050"/>
        <bgColor indexed="64"/>
      </patternFill>
    </fill>
    <fill>
      <patternFill patternType="solid">
        <fgColor rgb="FF002060"/>
        <bgColor indexed="64"/>
      </patternFill>
    </fill>
    <fill>
      <patternFill patternType="solid">
        <fgColor theme="2" tint="-0.499984740745262"/>
        <bgColor indexed="64"/>
      </patternFill>
    </fill>
    <fill>
      <patternFill patternType="solid">
        <fgColor rgb="FFFFFF00"/>
        <bgColor indexed="64"/>
      </patternFill>
    </fill>
  </fills>
  <borders count="59">
    <border>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0000"/>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diagonal/>
    </border>
    <border>
      <left/>
      <right style="medium">
        <color rgb="FF000000"/>
      </right>
      <top/>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style="thin">
        <color indexed="64"/>
      </right>
      <top style="medium">
        <color indexed="64"/>
      </top>
      <bottom style="medium">
        <color indexed="64"/>
      </bottom>
      <diagonal/>
    </border>
    <border>
      <left style="thin">
        <color indexed="64"/>
      </left>
      <right style="medium">
        <color rgb="FF000000"/>
      </right>
      <top style="medium">
        <color indexed="64"/>
      </top>
      <bottom style="medium">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medium">
        <color rgb="FF000000"/>
      </left>
      <right/>
      <top/>
      <bottom style="thin">
        <color indexed="64"/>
      </bottom>
      <diagonal/>
    </border>
    <border>
      <left/>
      <right style="medium">
        <color rgb="FF000000"/>
      </right>
      <top/>
      <bottom style="thin">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medium">
        <color indexed="64"/>
      </right>
      <top style="medium">
        <color indexed="64"/>
      </top>
      <bottom style="thin">
        <color rgb="FF000000"/>
      </bottom>
      <diagonal/>
    </border>
    <border>
      <left style="medium">
        <color indexed="64"/>
      </left>
      <right style="medium">
        <color rgb="FF000000"/>
      </right>
      <top style="medium">
        <color indexed="64"/>
      </top>
      <bottom style="thin">
        <color rgb="FF000000"/>
      </bottom>
      <diagonal/>
    </border>
  </borders>
  <cellStyleXfs count="3">
    <xf numFmtId="0" fontId="0" fillId="0" borderId="0"/>
    <xf numFmtId="0" fontId="1" fillId="0" borderId="0"/>
    <xf numFmtId="43" fontId="3" fillId="0" borderId="0" applyFont="0" applyFill="0" applyBorder="0" applyAlignment="0" applyProtection="0"/>
  </cellStyleXfs>
  <cellXfs count="138">
    <xf numFmtId="0" fontId="0" fillId="0" borderId="0" xfId="0"/>
    <xf numFmtId="0" fontId="2" fillId="0" borderId="0" xfId="0" applyFont="1"/>
    <xf numFmtId="0" fontId="8" fillId="2" borderId="9" xfId="0" applyFont="1" applyFill="1" applyBorder="1" applyAlignment="1">
      <alignment horizontal="center" vertical="center" wrapText="1"/>
    </xf>
    <xf numFmtId="0" fontId="7" fillId="0" borderId="9" xfId="0" applyFont="1" applyBorder="1" applyAlignment="1">
      <alignment horizontal="center" vertical="center"/>
    </xf>
    <xf numFmtId="14" fontId="7" fillId="0" borderId="9" xfId="0" applyNumberFormat="1" applyFont="1" applyBorder="1" applyAlignment="1">
      <alignment horizontal="center" vertical="center"/>
    </xf>
    <xf numFmtId="0" fontId="8" fillId="0" borderId="9" xfId="0" applyFont="1" applyBorder="1" applyAlignment="1">
      <alignment horizontal="center" vertical="center"/>
    </xf>
    <xf numFmtId="0" fontId="8" fillId="2" borderId="9" xfId="0" applyFont="1" applyFill="1" applyBorder="1" applyAlignment="1">
      <alignment horizontal="center" vertical="center"/>
    </xf>
    <xf numFmtId="0" fontId="7" fillId="0" borderId="9" xfId="0" applyFont="1" applyBorder="1" applyAlignment="1">
      <alignment horizontal="left" vertical="center" wrapText="1"/>
    </xf>
    <xf numFmtId="0" fontId="8" fillId="0" borderId="9" xfId="0" applyFont="1" applyBorder="1" applyAlignment="1">
      <alignment horizontal="center" vertical="center" wrapText="1"/>
    </xf>
    <xf numFmtId="0" fontId="2" fillId="0" borderId="0" xfId="0" applyFont="1" applyAlignment="1">
      <alignment vertical="center"/>
    </xf>
    <xf numFmtId="0" fontId="8" fillId="0" borderId="18" xfId="0" applyFont="1" applyBorder="1" applyAlignment="1">
      <alignment horizontal="center" vertical="center"/>
    </xf>
    <xf numFmtId="0" fontId="8" fillId="3" borderId="18" xfId="0" applyFont="1" applyFill="1" applyBorder="1" applyAlignment="1">
      <alignment vertical="center"/>
    </xf>
    <xf numFmtId="0" fontId="7" fillId="0" borderId="9" xfId="0" applyFont="1" applyBorder="1" applyAlignment="1">
      <alignment horizontal="center" vertical="center" wrapText="1"/>
    </xf>
    <xf numFmtId="0" fontId="8" fillId="0" borderId="12"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8" fillId="0" borderId="12" xfId="0" applyFont="1" applyBorder="1" applyAlignment="1">
      <alignment horizontal="center"/>
    </xf>
    <xf numFmtId="0" fontId="8" fillId="0" borderId="16" xfId="0" applyFont="1" applyBorder="1" applyAlignment="1">
      <alignment horizontal="center" vertical="center"/>
    </xf>
    <xf numFmtId="0" fontId="2" fillId="0" borderId="0" xfId="0" applyFont="1" applyAlignment="1">
      <alignment vertical="center" wrapText="1"/>
    </xf>
    <xf numFmtId="0" fontId="13" fillId="6" borderId="13"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7" fillId="0" borderId="9" xfId="0" applyFont="1" applyBorder="1" applyAlignment="1">
      <alignment horizontal="left" vertical="center"/>
    </xf>
    <xf numFmtId="0" fontId="7" fillId="0" borderId="12" xfId="0" applyFont="1" applyBorder="1" applyAlignment="1">
      <alignment horizontal="left" vertical="center" wrapText="1"/>
    </xf>
    <xf numFmtId="0" fontId="7" fillId="0" borderId="12" xfId="0" applyFont="1" applyBorder="1" applyAlignment="1">
      <alignment horizontal="left" vertical="center"/>
    </xf>
    <xf numFmtId="0" fontId="8" fillId="3" borderId="19"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3" xfId="0" applyFont="1" applyFill="1" applyBorder="1" applyAlignment="1">
      <alignment horizontal="center" vertical="center"/>
    </xf>
    <xf numFmtId="14" fontId="7" fillId="0" borderId="30" xfId="0" applyNumberFormat="1" applyFont="1" applyBorder="1" applyAlignment="1">
      <alignment horizontal="center" vertical="center"/>
    </xf>
    <xf numFmtId="0" fontId="8" fillId="0" borderId="30" xfId="0" applyFont="1" applyBorder="1" applyAlignment="1">
      <alignment horizontal="center" vertical="center"/>
    </xf>
    <xf numFmtId="0" fontId="8" fillId="3" borderId="40" xfId="0" applyFont="1" applyFill="1" applyBorder="1" applyAlignment="1">
      <alignment vertical="center"/>
    </xf>
    <xf numFmtId="0" fontId="8" fillId="2" borderId="30" xfId="0" applyFont="1" applyFill="1" applyBorder="1" applyAlignment="1">
      <alignment horizontal="center" vertical="center" wrapText="1"/>
    </xf>
    <xf numFmtId="0" fontId="8" fillId="2" borderId="26" xfId="0" applyFont="1" applyFill="1" applyBorder="1" applyAlignment="1">
      <alignment horizontal="center" vertical="center"/>
    </xf>
    <xf numFmtId="0" fontId="8" fillId="2" borderId="30" xfId="0" applyFont="1" applyFill="1" applyBorder="1" applyAlignment="1">
      <alignment horizontal="center" vertical="center"/>
    </xf>
    <xf numFmtId="0" fontId="7" fillId="0" borderId="26" xfId="0" applyFont="1" applyBorder="1" applyAlignment="1">
      <alignment horizontal="left" vertical="center" wrapText="1"/>
    </xf>
    <xf numFmtId="0" fontId="7" fillId="0" borderId="29" xfId="0" applyFont="1" applyBorder="1" applyAlignment="1">
      <alignment horizontal="left" vertical="top" wrapText="1"/>
    </xf>
    <xf numFmtId="0" fontId="8" fillId="0" borderId="47" xfId="0" applyFont="1" applyBorder="1" applyAlignment="1">
      <alignment horizontal="center"/>
    </xf>
    <xf numFmtId="0" fontId="8" fillId="4" borderId="49" xfId="2" applyNumberFormat="1" applyFont="1" applyFill="1" applyBorder="1" applyAlignment="1">
      <alignment horizontal="center" vertical="center"/>
    </xf>
    <xf numFmtId="0" fontId="13" fillId="6" borderId="45" xfId="0" applyFont="1" applyFill="1" applyBorder="1" applyAlignment="1">
      <alignment horizontal="center" vertical="center" wrapText="1"/>
    </xf>
    <xf numFmtId="0" fontId="13" fillId="7" borderId="46" xfId="0" applyFont="1" applyFill="1" applyBorder="1" applyAlignment="1">
      <alignment horizontal="center" vertical="center" wrapText="1"/>
    </xf>
    <xf numFmtId="0" fontId="7" fillId="0" borderId="30" xfId="0" applyFont="1" applyBorder="1" applyAlignment="1">
      <alignment horizontal="left" vertical="center"/>
    </xf>
    <xf numFmtId="0" fontId="7" fillId="0" borderId="29" xfId="0" applyFont="1" applyBorder="1" applyAlignment="1">
      <alignment horizontal="left" vertical="center" wrapText="1"/>
    </xf>
    <xf numFmtId="0" fontId="7" fillId="0" borderId="47" xfId="0" applyFont="1" applyBorder="1" applyAlignment="1">
      <alignment horizontal="left" vertical="center"/>
    </xf>
    <xf numFmtId="0" fontId="8" fillId="0" borderId="30" xfId="0" applyFont="1" applyBorder="1" applyAlignment="1">
      <alignment horizontal="center" vertical="center" wrapText="1"/>
    </xf>
    <xf numFmtId="0" fontId="8" fillId="0" borderId="49" xfId="0" applyFont="1" applyBorder="1" applyAlignment="1">
      <alignment vertical="center" wrapText="1"/>
    </xf>
    <xf numFmtId="0" fontId="8" fillId="0" borderId="55" xfId="0" applyFont="1" applyBorder="1" applyAlignment="1">
      <alignment vertical="center"/>
    </xf>
    <xf numFmtId="164" fontId="8" fillId="4" borderId="19" xfId="0" applyNumberFormat="1" applyFont="1" applyFill="1" applyBorder="1" applyAlignment="1">
      <alignment vertical="center"/>
    </xf>
    <xf numFmtId="0" fontId="9" fillId="8" borderId="52" xfId="0" applyFont="1" applyFill="1" applyBorder="1" applyAlignment="1">
      <alignment horizontal="center" vertical="center" wrapText="1"/>
    </xf>
    <xf numFmtId="0" fontId="9" fillId="8" borderId="53" xfId="0" applyFont="1" applyFill="1" applyBorder="1" applyAlignment="1">
      <alignment horizontal="center" vertical="center" wrapText="1"/>
    </xf>
    <xf numFmtId="0" fontId="9" fillId="8" borderId="54" xfId="0" applyFont="1" applyFill="1" applyBorder="1" applyAlignment="1">
      <alignment horizontal="center" vertical="center" wrapText="1"/>
    </xf>
    <xf numFmtId="0" fontId="8" fillId="2" borderId="26" xfId="0" applyFont="1" applyFill="1" applyBorder="1" applyAlignment="1">
      <alignment horizontal="left" vertical="center" wrapText="1"/>
    </xf>
    <xf numFmtId="0" fontId="8" fillId="2" borderId="9" xfId="0" applyFont="1" applyFill="1" applyBorder="1" applyAlignment="1">
      <alignment horizontal="left" vertical="center" wrapText="1"/>
    </xf>
    <xf numFmtId="0" fontId="7" fillId="0" borderId="9" xfId="0" applyFont="1" applyBorder="1" applyAlignment="1">
      <alignment horizontal="center" vertical="center" wrapText="1"/>
    </xf>
    <xf numFmtId="0" fontId="7" fillId="0" borderId="9" xfId="0" applyFont="1" applyBorder="1" applyAlignment="1">
      <alignment horizontal="center" vertical="center"/>
    </xf>
    <xf numFmtId="0" fontId="7" fillId="0" borderId="30" xfId="0" applyFont="1" applyBorder="1" applyAlignment="1">
      <alignment horizontal="center" vertical="center"/>
    </xf>
    <xf numFmtId="0" fontId="8" fillId="8" borderId="16" xfId="0" applyFont="1" applyFill="1" applyBorder="1" applyAlignment="1">
      <alignment horizontal="center" vertical="center" wrapText="1"/>
    </xf>
    <xf numFmtId="0" fontId="8" fillId="8" borderId="44" xfId="0" applyFont="1" applyFill="1" applyBorder="1" applyAlignment="1">
      <alignment horizontal="center" vertical="center" wrapText="1"/>
    </xf>
    <xf numFmtId="0" fontId="8" fillId="5" borderId="43" xfId="0" applyFont="1" applyFill="1" applyBorder="1" applyAlignment="1">
      <alignment horizontal="center" vertical="center"/>
    </xf>
    <xf numFmtId="0" fontId="8" fillId="5" borderId="16" xfId="0" applyFont="1" applyFill="1" applyBorder="1" applyAlignment="1">
      <alignment horizontal="center" vertical="center"/>
    </xf>
    <xf numFmtId="0" fontId="8" fillId="5" borderId="44" xfId="0" applyFont="1" applyFill="1" applyBorder="1" applyAlignment="1">
      <alignment horizontal="center" vertical="center"/>
    </xf>
    <xf numFmtId="0" fontId="7" fillId="0" borderId="30" xfId="0" applyFont="1" applyBorder="1" applyAlignment="1">
      <alignment horizontal="center" vertical="center" wrapText="1"/>
    </xf>
    <xf numFmtId="0" fontId="8" fillId="3" borderId="48" xfId="0" applyFont="1" applyFill="1" applyBorder="1" applyAlignment="1">
      <alignment horizontal="left" vertical="center" wrapText="1"/>
    </xf>
    <xf numFmtId="0" fontId="8" fillId="3" borderId="19" xfId="0" applyFont="1" applyFill="1" applyBorder="1" applyAlignment="1">
      <alignment horizontal="left" vertical="center" wrapText="1"/>
    </xf>
    <xf numFmtId="0" fontId="13" fillId="6" borderId="31"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3" fillId="7" borderId="32"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48"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45"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46" xfId="0" applyFont="1" applyFill="1" applyBorder="1" applyAlignment="1">
      <alignment horizontal="center" vertical="center"/>
    </xf>
    <xf numFmtId="0" fontId="8" fillId="2" borderId="33" xfId="0" applyFont="1" applyFill="1" applyBorder="1" applyAlignment="1">
      <alignment horizontal="left" vertical="center"/>
    </xf>
    <xf numFmtId="0" fontId="8" fillId="2" borderId="1" xfId="0" applyFont="1" applyFill="1" applyBorder="1" applyAlignment="1">
      <alignment horizontal="left" vertical="center"/>
    </xf>
    <xf numFmtId="0" fontId="8" fillId="2" borderId="34" xfId="0" applyFont="1" applyFill="1" applyBorder="1" applyAlignment="1">
      <alignment horizontal="left" vertical="center"/>
    </xf>
    <xf numFmtId="0" fontId="8" fillId="0" borderId="26" xfId="0" applyFont="1" applyBorder="1" applyAlignment="1">
      <alignment horizontal="center" vertical="center"/>
    </xf>
    <xf numFmtId="0" fontId="8" fillId="0" borderId="9" xfId="0" applyFont="1" applyBorder="1" applyAlignment="1">
      <alignment horizontal="center" vertical="center"/>
    </xf>
    <xf numFmtId="0" fontId="8" fillId="3" borderId="26" xfId="0" applyFont="1" applyFill="1" applyBorder="1" applyAlignment="1">
      <alignment horizontal="left" vertical="center"/>
    </xf>
    <xf numFmtId="0" fontId="8" fillId="3" borderId="9" xfId="0" applyFont="1" applyFill="1" applyBorder="1" applyAlignment="1">
      <alignment horizontal="left" vertical="center"/>
    </xf>
    <xf numFmtId="0" fontId="8" fillId="3" borderId="30" xfId="0" applyFont="1" applyFill="1" applyBorder="1" applyAlignment="1">
      <alignment horizontal="left" vertical="center"/>
    </xf>
    <xf numFmtId="0" fontId="8" fillId="3" borderId="39" xfId="0" applyFont="1" applyFill="1" applyBorder="1" applyAlignment="1">
      <alignment horizontal="left" vertical="center"/>
    </xf>
    <xf numFmtId="0" fontId="8" fillId="3" borderId="18" xfId="0" applyFont="1" applyFill="1" applyBorder="1" applyAlignment="1">
      <alignment horizontal="left" vertical="center"/>
    </xf>
    <xf numFmtId="0" fontId="12" fillId="0" borderId="41" xfId="0" applyFont="1" applyBorder="1" applyAlignment="1">
      <alignment horizontal="left" vertical="center" wrapText="1"/>
    </xf>
    <xf numFmtId="0" fontId="12" fillId="0" borderId="6" xfId="0" applyFont="1" applyBorder="1" applyAlignment="1">
      <alignment horizontal="left" vertical="center" wrapText="1"/>
    </xf>
    <xf numFmtId="0" fontId="12" fillId="0" borderId="42" xfId="0" applyFont="1" applyBorder="1" applyAlignment="1">
      <alignment horizontal="left" vertical="center" wrapText="1"/>
    </xf>
    <xf numFmtId="0" fontId="10" fillId="0" borderId="35" xfId="0" applyFont="1" applyBorder="1" applyAlignment="1">
      <alignment horizontal="left" vertical="top" wrapText="1"/>
    </xf>
    <xf numFmtId="0" fontId="10" fillId="0" borderId="2" xfId="0" applyFont="1" applyBorder="1" applyAlignment="1">
      <alignment horizontal="left" vertical="top" wrapText="1"/>
    </xf>
    <xf numFmtId="0" fontId="10" fillId="0" borderId="36" xfId="0" applyFont="1" applyBorder="1" applyAlignment="1">
      <alignment horizontal="left" vertical="top" wrapText="1"/>
    </xf>
    <xf numFmtId="0" fontId="10" fillId="0" borderId="37" xfId="0" applyFont="1" applyBorder="1" applyAlignment="1">
      <alignment horizontal="left" vertical="top" wrapText="1"/>
    </xf>
    <xf numFmtId="0" fontId="10" fillId="0" borderId="0" xfId="0" applyFont="1" applyAlignment="1">
      <alignment horizontal="left" vertical="top" wrapText="1"/>
    </xf>
    <xf numFmtId="0" fontId="10" fillId="0" borderId="38" xfId="0" applyFont="1" applyBorder="1" applyAlignment="1">
      <alignment horizontal="left" vertical="top" wrapText="1"/>
    </xf>
    <xf numFmtId="0" fontId="8" fillId="5" borderId="31"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11" xfId="0" applyFont="1" applyFill="1" applyBorder="1" applyAlignment="1">
      <alignment horizontal="center" vertical="center"/>
    </xf>
    <xf numFmtId="0" fontId="8" fillId="2" borderId="31" xfId="0" applyFont="1" applyFill="1" applyBorder="1" applyAlignment="1">
      <alignment horizontal="left" vertical="center"/>
    </xf>
    <xf numFmtId="0" fontId="8" fillId="2" borderId="10" xfId="0" applyFont="1" applyFill="1" applyBorder="1" applyAlignment="1">
      <alignment horizontal="left" vertical="center"/>
    </xf>
    <xf numFmtId="0" fontId="8" fillId="2" borderId="32" xfId="0" applyFont="1" applyFill="1" applyBorder="1" applyAlignment="1">
      <alignment horizontal="left" vertical="center"/>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8" fillId="0" borderId="58"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11" fillId="0" borderId="3" xfId="0" applyFont="1" applyBorder="1" applyAlignment="1">
      <alignment horizontal="center" vertical="center"/>
    </xf>
    <xf numFmtId="0" fontId="11" fillId="0" borderId="0" xfId="0" applyFont="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7" fillId="0" borderId="20" xfId="0" applyFont="1" applyBorder="1" applyAlignment="1">
      <alignment horizontal="center"/>
    </xf>
    <xf numFmtId="0" fontId="7" fillId="0" borderId="21" xfId="0" applyFont="1" applyBorder="1" applyAlignment="1">
      <alignment horizontal="center"/>
    </xf>
    <xf numFmtId="0" fontId="7" fillId="0" borderId="26" xfId="0" applyFont="1" applyBorder="1" applyAlignment="1">
      <alignment horizontal="center"/>
    </xf>
    <xf numFmtId="0" fontId="7" fillId="0" borderId="8" xfId="0" applyFont="1" applyBorder="1" applyAlignment="1">
      <alignment horizontal="center"/>
    </xf>
    <xf numFmtId="0" fontId="7" fillId="0" borderId="29" xfId="0" applyFont="1" applyBorder="1" applyAlignment="1">
      <alignment horizontal="center"/>
    </xf>
    <xf numFmtId="0" fontId="7" fillId="0" borderId="15" xfId="0" applyFont="1" applyBorder="1" applyAlignment="1">
      <alignment horizontal="center"/>
    </xf>
    <xf numFmtId="0" fontId="7" fillId="0" borderId="13" xfId="0" applyFont="1" applyBorder="1" applyAlignment="1">
      <alignment horizontal="center" vertical="center"/>
    </xf>
    <xf numFmtId="0" fontId="7" fillId="0" borderId="46" xfId="0" applyFont="1" applyBorder="1" applyAlignment="1">
      <alignment horizontal="center"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9" xfId="0" applyFont="1" applyBorder="1" applyAlignment="1">
      <alignment horizontal="center" vertical="center" wrapText="1"/>
    </xf>
    <xf numFmtId="0" fontId="9" fillId="5" borderId="43"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44" xfId="0" applyFont="1" applyFill="1" applyBorder="1" applyAlignment="1">
      <alignment horizontal="center" vertical="center" wrapText="1"/>
    </xf>
    <xf numFmtId="0" fontId="8" fillId="3" borderId="39" xfId="0" applyFont="1" applyFill="1" applyBorder="1" applyAlignment="1">
      <alignment horizontal="left" vertical="center" wrapText="1"/>
    </xf>
    <xf numFmtId="0" fontId="8" fillId="3" borderId="18" xfId="0" applyFont="1" applyFill="1" applyBorder="1" applyAlignment="1">
      <alignment horizontal="left" vertical="center" wrapText="1"/>
    </xf>
    <xf numFmtId="0" fontId="8" fillId="3" borderId="40" xfId="0" applyFont="1" applyFill="1" applyBorder="1" applyAlignment="1">
      <alignment horizontal="left" vertical="center" wrapText="1"/>
    </xf>
    <xf numFmtId="0" fontId="9" fillId="5" borderId="43" xfId="0" applyFont="1" applyFill="1" applyBorder="1" applyAlignment="1">
      <alignment horizontal="center" vertical="center"/>
    </xf>
    <xf numFmtId="0" fontId="9" fillId="5" borderId="16" xfId="0" applyFont="1" applyFill="1" applyBorder="1" applyAlignment="1">
      <alignment horizontal="center" vertical="center"/>
    </xf>
    <xf numFmtId="0" fontId="9" fillId="5" borderId="44" xfId="0" applyFont="1" applyFill="1" applyBorder="1" applyAlignment="1">
      <alignment horizontal="center" vertical="center"/>
    </xf>
    <xf numFmtId="0" fontId="8" fillId="2" borderId="43" xfId="0" applyFont="1" applyFill="1" applyBorder="1" applyAlignment="1">
      <alignment horizontal="left" vertical="center" wrapText="1"/>
    </xf>
    <xf numFmtId="0" fontId="8" fillId="2" borderId="16" xfId="0" applyFont="1" applyFill="1" applyBorder="1" applyAlignment="1">
      <alignment horizontal="left" vertical="center" wrapText="1"/>
    </xf>
    <xf numFmtId="0" fontId="8" fillId="0" borderId="50" xfId="0" applyFont="1" applyBorder="1" applyAlignment="1">
      <alignment horizontal="left" vertical="center"/>
    </xf>
    <xf numFmtId="0" fontId="8" fillId="0" borderId="17" xfId="0" applyFont="1" applyBorder="1" applyAlignment="1">
      <alignment horizontal="left" vertical="center"/>
    </xf>
    <xf numFmtId="0" fontId="8" fillId="0" borderId="51" xfId="0" applyFont="1" applyBorder="1" applyAlignment="1">
      <alignment horizontal="left" vertical="center"/>
    </xf>
  </cellXfs>
  <cellStyles count="3">
    <cellStyle name="Millares" xfId="2" builtinId="3"/>
    <cellStyle name="Normal" xfId="0" builtinId="0"/>
    <cellStyle name="Normal 2" xfId="1" xr:uid="{00000000-0005-0000-0000-000001000000}"/>
  </cellStyles>
  <dxfs count="24">
    <dxf>
      <font>
        <color auto="1"/>
      </font>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F0"/>
        </patternFill>
      </fill>
    </dxf>
    <dxf>
      <font>
        <color auto="1"/>
      </font>
      <fill>
        <patternFill>
          <bgColor rgb="FFFFC000"/>
        </patternFill>
      </fill>
    </dxf>
    <dxf>
      <fill>
        <patternFill>
          <bgColor rgb="FFFF0000"/>
        </patternFill>
      </fill>
    </dxf>
    <dxf>
      <fill>
        <patternFill>
          <bgColor rgb="FFFF0000"/>
        </patternFill>
      </fill>
    </dxf>
    <dxf>
      <font>
        <color auto="1"/>
      </font>
      <fill>
        <patternFill>
          <bgColor rgb="FFFFC000"/>
        </patternFill>
      </fill>
    </dxf>
    <dxf>
      <font>
        <color auto="1"/>
      </font>
      <fill>
        <patternFill>
          <bgColor rgb="FFFFC000"/>
        </patternFill>
      </fill>
    </dxf>
    <dxf>
      <font>
        <color auto="1"/>
      </font>
      <fill>
        <patternFill>
          <bgColor rgb="FFFFC000"/>
        </patternFill>
      </fill>
    </dxf>
    <dxf>
      <font>
        <color auto="1"/>
      </font>
      <fill>
        <patternFill>
          <bgColor rgb="FFFFC000"/>
        </patternFill>
      </fill>
    </dxf>
    <dxf>
      <font>
        <strike val="0"/>
        <outline val="0"/>
        <shadow val="0"/>
        <u val="none"/>
        <vertAlign val="baseline"/>
        <sz val="14"/>
        <color theme="1"/>
        <name val="Arial Narrow"/>
        <family val="2"/>
        <scheme val="none"/>
      </font>
      <alignment horizontal="left" vertical="center" textRotation="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4"/>
        <color theme="1"/>
        <name val="Arial Narrow"/>
        <family val="2"/>
        <scheme val="none"/>
      </font>
      <alignment horizontal="left" vertical="center" textRotation="0" indent="0" justifyLastLine="0" shrinkToFit="0" readingOrder="0"/>
    </dxf>
    <dxf>
      <border outline="0">
        <bottom style="thin">
          <color indexed="64"/>
        </bottom>
      </border>
    </dxf>
    <dxf>
      <font>
        <b/>
        <i val="0"/>
        <strike val="0"/>
        <condense val="0"/>
        <extend val="0"/>
        <outline val="0"/>
        <shadow val="0"/>
        <u val="none"/>
        <vertAlign val="baseline"/>
        <sz val="14"/>
        <color theme="0"/>
        <name val="Arial Narrow"/>
        <family val="2"/>
        <scheme val="none"/>
      </font>
      <fill>
        <patternFill patternType="solid">
          <fgColor indexed="64"/>
          <bgColor rgb="FF00206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FF66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 Id="rId4"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1016000</xdr:colOff>
      <xdr:row>12</xdr:row>
      <xdr:rowOff>254000</xdr:rowOff>
    </xdr:from>
    <xdr:to>
      <xdr:col>4</xdr:col>
      <xdr:colOff>1778000</xdr:colOff>
      <xdr:row>12</xdr:row>
      <xdr:rowOff>2778124</xdr:rowOff>
    </xdr:to>
    <xdr:pic>
      <xdr:nvPicPr>
        <xdr:cNvPr id="5" name="Imagen 4">
          <a:extLst>
            <a:ext uri="{FF2B5EF4-FFF2-40B4-BE49-F238E27FC236}">
              <a16:creationId xmlns:a16="http://schemas.microsoft.com/office/drawing/2014/main" id="{7247EBAD-14EE-4D1A-0C6B-DA51447858B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7236" b="37307"/>
        <a:stretch>
          <a:fillRect/>
        </a:stretch>
      </xdr:blipFill>
      <xdr:spPr>
        <a:xfrm>
          <a:off x="6969125" y="6921500"/>
          <a:ext cx="3032125" cy="2524124"/>
        </a:xfrm>
        <a:prstGeom prst="rect">
          <a:avLst/>
        </a:prstGeom>
      </xdr:spPr>
    </xdr:pic>
    <xdr:clientData/>
  </xdr:twoCellAnchor>
  <xdr:twoCellAnchor editAs="oneCell">
    <xdr:from>
      <xdr:col>1</xdr:col>
      <xdr:colOff>1324750</xdr:colOff>
      <xdr:row>12</xdr:row>
      <xdr:rowOff>238125</xdr:rowOff>
    </xdr:from>
    <xdr:to>
      <xdr:col>3</xdr:col>
      <xdr:colOff>499832</xdr:colOff>
      <xdr:row>12</xdr:row>
      <xdr:rowOff>2842399</xdr:rowOff>
    </xdr:to>
    <xdr:pic>
      <xdr:nvPicPr>
        <xdr:cNvPr id="7" name="Imagen 6">
          <a:extLst>
            <a:ext uri="{FF2B5EF4-FFF2-40B4-BE49-F238E27FC236}">
              <a16:creationId xmlns:a16="http://schemas.microsoft.com/office/drawing/2014/main" id="{C54807A1-3E28-BCB1-C088-2901501392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80625" y="6905625"/>
          <a:ext cx="2572332" cy="2604274"/>
        </a:xfrm>
        <a:prstGeom prst="rect">
          <a:avLst/>
        </a:prstGeom>
      </xdr:spPr>
    </xdr:pic>
    <xdr:clientData/>
  </xdr:twoCellAnchor>
  <xdr:twoCellAnchor editAs="oneCell">
    <xdr:from>
      <xdr:col>0</xdr:col>
      <xdr:colOff>601625</xdr:colOff>
      <xdr:row>12</xdr:row>
      <xdr:rowOff>222250</xdr:rowOff>
    </xdr:from>
    <xdr:to>
      <xdr:col>1</xdr:col>
      <xdr:colOff>618082</xdr:colOff>
      <xdr:row>12</xdr:row>
      <xdr:rowOff>2865399</xdr:rowOff>
    </xdr:to>
    <xdr:pic>
      <xdr:nvPicPr>
        <xdr:cNvPr id="11" name="Imagen 10">
          <a:extLst>
            <a:ext uri="{FF2B5EF4-FFF2-40B4-BE49-F238E27FC236}">
              <a16:creationId xmlns:a16="http://schemas.microsoft.com/office/drawing/2014/main" id="{4994DE5D-92B0-D8F9-E510-37E59E5C42C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01625" y="6889750"/>
          <a:ext cx="2572332" cy="2643149"/>
        </a:xfrm>
        <a:prstGeom prst="rect">
          <a:avLst/>
        </a:prstGeom>
      </xdr:spPr>
    </xdr:pic>
    <xdr:clientData/>
  </xdr:twoCellAnchor>
  <xdr:twoCellAnchor editAs="oneCell">
    <xdr:from>
      <xdr:col>5</xdr:col>
      <xdr:colOff>396875</xdr:colOff>
      <xdr:row>12</xdr:row>
      <xdr:rowOff>253999</xdr:rowOff>
    </xdr:from>
    <xdr:to>
      <xdr:col>6</xdr:col>
      <xdr:colOff>1748154</xdr:colOff>
      <xdr:row>12</xdr:row>
      <xdr:rowOff>2746374</xdr:rowOff>
    </xdr:to>
    <xdr:pic>
      <xdr:nvPicPr>
        <xdr:cNvPr id="13" name="Imagen 12">
          <a:extLst>
            <a:ext uri="{FF2B5EF4-FFF2-40B4-BE49-F238E27FC236}">
              <a16:creationId xmlns:a16="http://schemas.microsoft.com/office/drawing/2014/main" id="{95D13103-FD1C-2DE7-E916-81E8AD544E7D}"/>
            </a:ext>
          </a:extLst>
        </xdr:cNvPr>
        <xdr:cNvPicPr>
          <a:picLocks noChangeAspect="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t="37721" b="37500"/>
        <a:stretch>
          <a:fillRect/>
        </a:stretch>
      </xdr:blipFill>
      <xdr:spPr>
        <a:xfrm>
          <a:off x="10842625" y="6921499"/>
          <a:ext cx="3494404" cy="2492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698500</xdr:colOff>
      <xdr:row>20</xdr:row>
      <xdr:rowOff>3411</xdr:rowOff>
    </xdr:to>
    <xdr:pic>
      <xdr:nvPicPr>
        <xdr:cNvPr id="2" name="Picture 1">
          <a:extLst>
            <a:ext uri="{FF2B5EF4-FFF2-40B4-BE49-F238E27FC236}">
              <a16:creationId xmlns:a16="http://schemas.microsoft.com/office/drawing/2014/main" id="{88357EEE-791C-4569-90D5-E716695E17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6032500" cy="3803886"/>
        </a:xfrm>
        <a:prstGeom prst="rect">
          <a:avLst/>
        </a:prstGeom>
        <a:noFill/>
        <a:ln w="1">
          <a:noFill/>
          <a:miter lim="800000"/>
          <a:headEnd/>
          <a:tailEnd type="none" w="med" len="med"/>
        </a:ln>
        <a:effec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3483B8A-C3EB-4E08-B6CA-E0324C1EA8FE}" name="Tabla2" displayName="Tabla2" ref="A36:G40" totalsRowShown="0" headerRowDxfId="23" dataDxfId="21" headerRowBorderDxfId="22" tableBorderDxfId="20" totalsRowBorderDxfId="19">
  <autoFilter ref="A36:G40" xr:uid="{63483B8A-C3EB-4E08-B6CA-E0324C1EA8FE}"/>
  <tableColumns count="7">
    <tableColumn id="1" xr3:uid="{D871B9FA-6AF9-4733-B6FB-D4B92E88753E}" name="ACTIVIDADES A REALIZAR" dataDxfId="18"/>
    <tableColumn id="2" xr3:uid="{AB6206DE-6FAF-418B-BFF3-541E5BD00DEB}" name="REPONSABLE" dataDxfId="17"/>
    <tableColumn id="3" xr3:uid="{83E7AAC1-54FC-4B9D-ABB2-801CF489BE4C}" name="FECHA INICIO" dataDxfId="16"/>
    <tableColumn id="4" xr3:uid="{A2FABCF9-5246-4A98-A824-D362DACF8AC9}" name="FECHA FIN" dataDxfId="15"/>
    <tableColumn id="5" xr3:uid="{959A8DCF-CA90-44B9-8F1F-126C7C11F610}" name="ESTATUS" dataDxfId="14"/>
    <tableColumn id="6" xr3:uid="{C9367860-0617-46CE-B49E-69A80BC9160D}" name="IDENTIFICACIÓN DE DESVIACIONES" dataDxfId="13"/>
    <tableColumn id="7" xr3:uid="{1E41DFDE-AF72-4C54-9426-CB564C1FB1AD}" name="CORRECCION DE DESVIACIONES" dataDxfId="12"/>
  </tableColumns>
  <tableStyleInfo name="TableStyleMedium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8"/>
  <sheetViews>
    <sheetView tabSelected="1" view="pageBreakPreview" zoomScale="60" zoomScaleNormal="80" zoomScalePageLayoutView="40" workbookViewId="0">
      <selection activeCell="N11" sqref="N11"/>
    </sheetView>
  </sheetViews>
  <sheetFormatPr baseColWidth="10" defaultColWidth="11.44140625" defaultRowHeight="14.4" x14ac:dyDescent="0.3"/>
  <cols>
    <col min="1" max="1" width="38.33203125" customWidth="1"/>
    <col min="2" max="2" width="20.109375" customWidth="1"/>
    <col min="3" max="3" width="30.6640625" customWidth="1"/>
    <col min="4" max="4" width="34" customWidth="1"/>
    <col min="5" max="5" width="33.44140625" customWidth="1"/>
    <col min="6" max="6" width="32.109375" customWidth="1"/>
    <col min="7" max="7" width="33.44140625" customWidth="1"/>
  </cols>
  <sheetData>
    <row r="1" spans="1:7" s="1" customFormat="1" ht="18" x14ac:dyDescent="0.35">
      <c r="A1" s="111" t="e" vm="1">
        <v>#VALUE!</v>
      </c>
      <c r="B1" s="112"/>
      <c r="C1" s="102" t="s">
        <v>0</v>
      </c>
      <c r="D1" s="103"/>
      <c r="E1" s="103"/>
      <c r="F1" s="104"/>
      <c r="G1" s="119" t="s">
        <v>1</v>
      </c>
    </row>
    <row r="2" spans="1:7" s="1" customFormat="1" ht="18" x14ac:dyDescent="0.35">
      <c r="A2" s="113"/>
      <c r="B2" s="114"/>
      <c r="C2" s="105"/>
      <c r="D2" s="106"/>
      <c r="E2" s="106"/>
      <c r="F2" s="107"/>
      <c r="G2" s="120"/>
    </row>
    <row r="3" spans="1:7" s="1" customFormat="1" ht="18.600000000000001" thickBot="1" x14ac:dyDescent="0.4">
      <c r="A3" s="113"/>
      <c r="B3" s="114"/>
      <c r="C3" s="108"/>
      <c r="D3" s="109"/>
      <c r="E3" s="109"/>
      <c r="F3" s="110"/>
      <c r="G3" s="121"/>
    </row>
    <row r="4" spans="1:7" s="1" customFormat="1" ht="18" x14ac:dyDescent="0.35">
      <c r="A4" s="115"/>
      <c r="B4" s="116"/>
      <c r="C4" s="45" t="s">
        <v>2</v>
      </c>
      <c r="D4" s="99" t="s">
        <v>3</v>
      </c>
      <c r="E4" s="100"/>
      <c r="F4" s="100"/>
      <c r="G4" s="101"/>
    </row>
    <row r="5" spans="1:7" s="1" customFormat="1" ht="37.5" customHeight="1" x14ac:dyDescent="0.35">
      <c r="A5" s="67" t="s">
        <v>4</v>
      </c>
      <c r="B5" s="68"/>
      <c r="C5" s="117" t="s">
        <v>95</v>
      </c>
      <c r="D5" s="117"/>
      <c r="E5" s="27" t="s">
        <v>5</v>
      </c>
      <c r="F5" s="117" t="s">
        <v>96</v>
      </c>
      <c r="G5" s="118"/>
    </row>
    <row r="6" spans="1:7" s="1" customFormat="1" ht="37.5" customHeight="1" x14ac:dyDescent="0.35">
      <c r="A6" s="67" t="s">
        <v>6</v>
      </c>
      <c r="B6" s="68"/>
      <c r="C6" s="53" t="s">
        <v>7</v>
      </c>
      <c r="D6" s="53"/>
      <c r="E6" s="6" t="s">
        <v>8</v>
      </c>
      <c r="F6" s="53" t="s">
        <v>9</v>
      </c>
      <c r="G6" s="54"/>
    </row>
    <row r="7" spans="1:7" s="9" customFormat="1" ht="30" customHeight="1" x14ac:dyDescent="0.3">
      <c r="A7" s="93" t="s">
        <v>10</v>
      </c>
      <c r="B7" s="94"/>
      <c r="C7" s="94"/>
      <c r="D7" s="94"/>
      <c r="E7" s="95"/>
      <c r="F7" s="6" t="s">
        <v>11</v>
      </c>
      <c r="G7" s="28">
        <v>45777</v>
      </c>
    </row>
    <row r="8" spans="1:7" s="9" customFormat="1" ht="30" customHeight="1" x14ac:dyDescent="0.3">
      <c r="A8" s="96" t="s">
        <v>12</v>
      </c>
      <c r="B8" s="97"/>
      <c r="C8" s="97"/>
      <c r="D8" s="97"/>
      <c r="E8" s="97"/>
      <c r="F8" s="97"/>
      <c r="G8" s="98"/>
    </row>
    <row r="9" spans="1:7" s="9" customFormat="1" ht="30" customHeight="1" x14ac:dyDescent="0.3">
      <c r="A9" s="67" t="s">
        <v>13</v>
      </c>
      <c r="B9" s="68"/>
      <c r="C9" s="68"/>
      <c r="D9" s="5"/>
      <c r="E9" s="68" t="s">
        <v>14</v>
      </c>
      <c r="F9" s="68"/>
      <c r="G9" s="29" t="s">
        <v>15</v>
      </c>
    </row>
    <row r="10" spans="1:7" s="9" customFormat="1" ht="30" customHeight="1" thickBot="1" x14ac:dyDescent="0.35">
      <c r="A10" s="67" t="s">
        <v>16</v>
      </c>
      <c r="B10" s="68"/>
      <c r="C10" s="68"/>
      <c r="D10" s="5" t="s">
        <v>15</v>
      </c>
      <c r="E10" s="68" t="s">
        <v>17</v>
      </c>
      <c r="F10" s="68"/>
      <c r="G10" s="29"/>
    </row>
    <row r="11" spans="1:7" s="9" customFormat="1" ht="30" customHeight="1" thickBot="1" x14ac:dyDescent="0.35">
      <c r="A11" s="74" t="s">
        <v>18</v>
      </c>
      <c r="B11" s="75"/>
      <c r="C11" s="75"/>
      <c r="D11" s="75"/>
      <c r="E11" s="75"/>
      <c r="F11" s="75"/>
      <c r="G11" s="76"/>
    </row>
    <row r="12" spans="1:7" ht="223.5" customHeight="1" x14ac:dyDescent="0.3">
      <c r="A12" s="87" t="s">
        <v>98</v>
      </c>
      <c r="B12" s="88"/>
      <c r="C12" s="88"/>
      <c r="D12" s="88"/>
      <c r="E12" s="88"/>
      <c r="F12" s="88"/>
      <c r="G12" s="89"/>
    </row>
    <row r="13" spans="1:7" ht="228.75" customHeight="1" thickBot="1" x14ac:dyDescent="0.35">
      <c r="A13" s="90"/>
      <c r="B13" s="91"/>
      <c r="C13" s="91"/>
      <c r="D13" s="91"/>
      <c r="E13" s="91"/>
      <c r="F13" s="91"/>
      <c r="G13" s="92"/>
    </row>
    <row r="14" spans="1:7" s="9" customFormat="1" ht="29.25" customHeight="1" x14ac:dyDescent="0.3">
      <c r="A14" s="82" t="s">
        <v>19</v>
      </c>
      <c r="B14" s="83"/>
      <c r="C14" s="10" t="s">
        <v>20</v>
      </c>
      <c r="D14" s="11" t="s">
        <v>21</v>
      </c>
      <c r="E14" s="11"/>
      <c r="F14" s="11"/>
      <c r="G14" s="30"/>
    </row>
    <row r="15" spans="1:7" s="9" customFormat="1" ht="29.25" customHeight="1" x14ac:dyDescent="0.3">
      <c r="A15" s="79" t="s">
        <v>22</v>
      </c>
      <c r="B15" s="80"/>
      <c r="C15" s="80"/>
      <c r="D15" s="80"/>
      <c r="E15" s="80"/>
      <c r="F15" s="80"/>
      <c r="G15" s="81"/>
    </row>
    <row r="16" spans="1:7" s="9" customFormat="1" ht="34.5" customHeight="1" x14ac:dyDescent="0.3">
      <c r="A16" s="67" t="s">
        <v>23</v>
      </c>
      <c r="B16" s="68"/>
      <c r="C16" s="2" t="s">
        <v>24</v>
      </c>
      <c r="D16" s="2" t="s">
        <v>25</v>
      </c>
      <c r="E16" s="2" t="s">
        <v>26</v>
      </c>
      <c r="F16" s="2" t="s">
        <v>27</v>
      </c>
      <c r="G16" s="31" t="s">
        <v>28</v>
      </c>
    </row>
    <row r="17" spans="1:7" s="9" customFormat="1" ht="29.25" customHeight="1" x14ac:dyDescent="0.3">
      <c r="A17" s="77"/>
      <c r="B17" s="78"/>
      <c r="C17" s="5" t="s">
        <v>15</v>
      </c>
      <c r="D17" s="5" t="s">
        <v>15</v>
      </c>
      <c r="E17" s="5" t="s">
        <v>15</v>
      </c>
      <c r="F17" s="5" t="s">
        <v>15</v>
      </c>
      <c r="G17" s="29" t="s">
        <v>15</v>
      </c>
    </row>
    <row r="18" spans="1:7" s="9" customFormat="1" ht="29.25" customHeight="1" x14ac:dyDescent="0.3">
      <c r="A18" s="67" t="s">
        <v>29</v>
      </c>
      <c r="B18" s="68"/>
      <c r="C18" s="2" t="s">
        <v>30</v>
      </c>
      <c r="D18" s="2" t="s">
        <v>31</v>
      </c>
      <c r="E18" s="2" t="s">
        <v>32</v>
      </c>
      <c r="F18" s="2" t="s">
        <v>33</v>
      </c>
      <c r="G18" s="31" t="s">
        <v>33</v>
      </c>
    </row>
    <row r="19" spans="1:7" s="9" customFormat="1" ht="29.25" customHeight="1" x14ac:dyDescent="0.3">
      <c r="A19" s="77"/>
      <c r="B19" s="78"/>
      <c r="C19" s="5"/>
      <c r="D19" s="5"/>
      <c r="E19" s="5" t="s">
        <v>15</v>
      </c>
      <c r="F19" s="5"/>
      <c r="G19" s="29"/>
    </row>
    <row r="20" spans="1:7" s="9" customFormat="1" ht="29.25" customHeight="1" thickBot="1" x14ac:dyDescent="0.35">
      <c r="A20" s="84" t="s">
        <v>34</v>
      </c>
      <c r="B20" s="85"/>
      <c r="C20" s="85"/>
      <c r="D20" s="85"/>
      <c r="E20" s="85"/>
      <c r="F20" s="85"/>
      <c r="G20" s="86"/>
    </row>
    <row r="21" spans="1:7" ht="30" customHeight="1" thickBot="1" x14ac:dyDescent="0.35">
      <c r="A21" s="130" t="s">
        <v>35</v>
      </c>
      <c r="B21" s="131"/>
      <c r="C21" s="131"/>
      <c r="D21" s="131"/>
      <c r="E21" s="131"/>
      <c r="F21" s="131"/>
      <c r="G21" s="132"/>
    </row>
    <row r="22" spans="1:7" s="14" customFormat="1" ht="30.75" customHeight="1" x14ac:dyDescent="0.3">
      <c r="A22" s="71" t="s">
        <v>36</v>
      </c>
      <c r="B22" s="72"/>
      <c r="C22" s="72"/>
      <c r="D22" s="72"/>
      <c r="E22" s="72"/>
      <c r="F22" s="72"/>
      <c r="G22" s="73"/>
    </row>
    <row r="23" spans="1:7" s="15" customFormat="1" ht="55.5" customHeight="1" x14ac:dyDescent="0.35">
      <c r="A23" s="32" t="s">
        <v>37</v>
      </c>
      <c r="B23" s="2" t="s">
        <v>38</v>
      </c>
      <c r="C23" s="6" t="s">
        <v>39</v>
      </c>
      <c r="D23" s="6" t="s">
        <v>40</v>
      </c>
      <c r="E23" s="2" t="s">
        <v>41</v>
      </c>
      <c r="F23" s="2" t="s">
        <v>42</v>
      </c>
      <c r="G23" s="33" t="s">
        <v>43</v>
      </c>
    </row>
    <row r="24" spans="1:7" ht="67.5" customHeight="1" x14ac:dyDescent="0.3">
      <c r="A24" s="34" t="s">
        <v>100</v>
      </c>
      <c r="B24" s="5" t="s">
        <v>20</v>
      </c>
      <c r="C24" s="5" t="s">
        <v>44</v>
      </c>
      <c r="D24" s="5" t="s">
        <v>47</v>
      </c>
      <c r="E24" s="5" t="str" cm="1">
        <f t="array" ref="E24">_xlfn.IFS(AND(C24="ALTA",D24="LEVE"),"RIESGO MODERADO",AND(C24="MEDIA",D24="LEVE"),"RIESGO TOLERABLE",AND(C24="BAJA",D24="LEVE"),"RIESGO TRIVIAL",AND(C24="ALTA",D24="GRAVE"),"RIESGO IMPORTANTE",AND(C24="MEDIA",D24="GRAVE"),"RIESGO MODERADO",AND(C24="BAJA",D24="GRAVE"),"RIESGO TOLERABLE",AND(C24="ALTA",D24="MUY GRAVE"),"RIESGO INTOLERABLE",AND(C24="MEDIA",D24="MUY GRAVE"),"RIESGO IMPORTANTE",AND(C24="BAJA",D24="MUY GRAVE"),"RIESGO MODERADO")</f>
        <v>RIESGO TRIVIAL</v>
      </c>
      <c r="F24" s="5" t="s">
        <v>92</v>
      </c>
      <c r="G24" s="43" t="s">
        <v>101</v>
      </c>
    </row>
    <row r="25" spans="1:7" ht="35.25" customHeight="1" x14ac:dyDescent="0.35">
      <c r="A25" s="35"/>
      <c r="B25" s="13"/>
      <c r="C25" s="16"/>
      <c r="D25" s="16"/>
      <c r="E25" s="16" t="s">
        <v>94</v>
      </c>
      <c r="F25" s="16"/>
      <c r="G25" s="36"/>
    </row>
    <row r="26" spans="1:7" s="1" customFormat="1" ht="30" customHeight="1" thickBot="1" x14ac:dyDescent="0.4">
      <c r="A26" s="69" t="s">
        <v>48</v>
      </c>
      <c r="B26" s="70"/>
      <c r="C26" s="70"/>
      <c r="D26" s="46">
        <v>116.22</v>
      </c>
      <c r="E26" s="70" t="s">
        <v>49</v>
      </c>
      <c r="F26" s="70"/>
      <c r="G26" s="37">
        <v>1</v>
      </c>
    </row>
    <row r="27" spans="1:7" s="1" customFormat="1" ht="30" customHeight="1" thickBot="1" x14ac:dyDescent="0.4">
      <c r="A27" s="57" t="s">
        <v>50</v>
      </c>
      <c r="B27" s="58"/>
      <c r="C27" s="58"/>
      <c r="D27" s="58"/>
      <c r="E27" s="58"/>
      <c r="F27" s="58"/>
      <c r="G27" s="59"/>
    </row>
    <row r="28" spans="1:7" s="1" customFormat="1" ht="30" customHeight="1" thickBot="1" x14ac:dyDescent="0.4">
      <c r="A28" s="133" t="s">
        <v>51</v>
      </c>
      <c r="B28" s="134"/>
      <c r="C28" s="134"/>
      <c r="D28" s="17" t="s">
        <v>57</v>
      </c>
      <c r="E28" s="26" t="s">
        <v>52</v>
      </c>
      <c r="F28" s="55" t="s">
        <v>99</v>
      </c>
      <c r="G28" s="56"/>
    </row>
    <row r="29" spans="1:7" s="1" customFormat="1" ht="30" customHeight="1" thickBot="1" x14ac:dyDescent="0.4">
      <c r="A29" s="57" t="s">
        <v>53</v>
      </c>
      <c r="B29" s="58"/>
      <c r="C29" s="58"/>
      <c r="D29" s="58"/>
      <c r="E29" s="58"/>
      <c r="F29" s="58"/>
      <c r="G29" s="59"/>
    </row>
    <row r="30" spans="1:7" s="1" customFormat="1" ht="30" customHeight="1" x14ac:dyDescent="0.35">
      <c r="A30" s="135" t="s">
        <v>54</v>
      </c>
      <c r="B30" s="136"/>
      <c r="C30" s="136"/>
      <c r="D30" s="136"/>
      <c r="E30" s="136"/>
      <c r="F30" s="136"/>
      <c r="G30" s="137"/>
    </row>
    <row r="31" spans="1:7" s="1" customFormat="1" ht="37.5" customHeight="1" x14ac:dyDescent="0.35">
      <c r="A31" s="50" t="s">
        <v>55</v>
      </c>
      <c r="B31" s="51"/>
      <c r="C31" s="51"/>
      <c r="D31" s="52" t="s">
        <v>97</v>
      </c>
      <c r="E31" s="52"/>
      <c r="F31" s="52"/>
      <c r="G31" s="60"/>
    </row>
    <row r="32" spans="1:7" s="1" customFormat="1" ht="37.5" customHeight="1" x14ac:dyDescent="0.35">
      <c r="A32" s="50" t="s">
        <v>56</v>
      </c>
      <c r="B32" s="51"/>
      <c r="C32" s="51"/>
      <c r="D32" s="8" t="s">
        <v>57</v>
      </c>
      <c r="E32" s="51" t="s">
        <v>58</v>
      </c>
      <c r="F32" s="52" t="s">
        <v>59</v>
      </c>
      <c r="G32" s="60"/>
    </row>
    <row r="33" spans="1:7" s="1" customFormat="1" ht="37.5" customHeight="1" x14ac:dyDescent="0.35">
      <c r="A33" s="50" t="s">
        <v>60</v>
      </c>
      <c r="B33" s="51"/>
      <c r="C33" s="51"/>
      <c r="D33" s="5" t="s">
        <v>20</v>
      </c>
      <c r="E33" s="51"/>
      <c r="F33" s="52"/>
      <c r="G33" s="60"/>
    </row>
    <row r="34" spans="1:7" s="1" customFormat="1" ht="37.5" customHeight="1" x14ac:dyDescent="0.35">
      <c r="A34" s="50" t="s">
        <v>61</v>
      </c>
      <c r="B34" s="51"/>
      <c r="C34" s="51"/>
      <c r="D34" s="52" t="s">
        <v>62</v>
      </c>
      <c r="E34" s="53"/>
      <c r="F34" s="53"/>
      <c r="G34" s="54"/>
    </row>
    <row r="35" spans="1:7" s="18" customFormat="1" ht="32.25" customHeight="1" x14ac:dyDescent="0.3">
      <c r="A35" s="63" t="s">
        <v>63</v>
      </c>
      <c r="B35" s="64"/>
      <c r="C35" s="64"/>
      <c r="D35" s="64"/>
      <c r="E35" s="65" t="s">
        <v>64</v>
      </c>
      <c r="F35" s="65"/>
      <c r="G35" s="66"/>
    </row>
    <row r="36" spans="1:7" s="18" customFormat="1" ht="32.25" customHeight="1" x14ac:dyDescent="0.3">
      <c r="A36" s="38" t="s">
        <v>65</v>
      </c>
      <c r="B36" s="19" t="s">
        <v>66</v>
      </c>
      <c r="C36" s="19" t="s">
        <v>67</v>
      </c>
      <c r="D36" s="19" t="s">
        <v>68</v>
      </c>
      <c r="E36" s="20" t="s">
        <v>69</v>
      </c>
      <c r="F36" s="21" t="s">
        <v>70</v>
      </c>
      <c r="G36" s="39" t="s">
        <v>71</v>
      </c>
    </row>
    <row r="37" spans="1:7" ht="90" customHeight="1" x14ac:dyDescent="0.3">
      <c r="A37" s="34" t="s">
        <v>102</v>
      </c>
      <c r="B37" s="12" t="s">
        <v>72</v>
      </c>
      <c r="C37" s="4">
        <v>45878</v>
      </c>
      <c r="D37" s="4">
        <v>45909</v>
      </c>
      <c r="E37" s="3" t="s">
        <v>73</v>
      </c>
      <c r="F37" s="22"/>
      <c r="G37" s="40"/>
    </row>
    <row r="38" spans="1:7" ht="90" customHeight="1" x14ac:dyDescent="0.3">
      <c r="A38" s="34" t="s">
        <v>103</v>
      </c>
      <c r="B38" s="12" t="s">
        <v>72</v>
      </c>
      <c r="C38" s="4">
        <v>45878</v>
      </c>
      <c r="D38" s="4">
        <v>45909</v>
      </c>
      <c r="E38" s="3" t="s">
        <v>73</v>
      </c>
      <c r="F38" s="22"/>
      <c r="G38" s="40"/>
    </row>
    <row r="39" spans="1:7" ht="90" customHeight="1" x14ac:dyDescent="0.3">
      <c r="A39" s="34"/>
      <c r="B39" s="7"/>
      <c r="C39" s="22"/>
      <c r="D39" s="22"/>
      <c r="E39" s="22"/>
      <c r="F39" s="22"/>
      <c r="G39" s="40"/>
    </row>
    <row r="40" spans="1:7" ht="90" customHeight="1" thickBot="1" x14ac:dyDescent="0.35">
      <c r="A40" s="41"/>
      <c r="B40" s="23"/>
      <c r="C40" s="24"/>
      <c r="D40" s="24"/>
      <c r="E40" s="24"/>
      <c r="F40" s="24"/>
      <c r="G40" s="42"/>
    </row>
    <row r="41" spans="1:7" ht="30" customHeight="1" thickBot="1" x14ac:dyDescent="0.35">
      <c r="A41" s="124" t="s">
        <v>75</v>
      </c>
      <c r="B41" s="125"/>
      <c r="C41" s="125"/>
      <c r="D41" s="125"/>
      <c r="E41" s="125"/>
      <c r="F41" s="125"/>
      <c r="G41" s="126"/>
    </row>
    <row r="42" spans="1:7" ht="30" customHeight="1" x14ac:dyDescent="0.3">
      <c r="A42" s="127" t="s">
        <v>76</v>
      </c>
      <c r="B42" s="128"/>
      <c r="C42" s="128"/>
      <c r="D42" s="128"/>
      <c r="E42" s="128"/>
      <c r="F42" s="128"/>
      <c r="G42" s="129"/>
    </row>
    <row r="43" spans="1:7" ht="36" customHeight="1" x14ac:dyDescent="0.3">
      <c r="A43" s="67" t="s">
        <v>23</v>
      </c>
      <c r="B43" s="68"/>
      <c r="C43" s="2" t="s">
        <v>24</v>
      </c>
      <c r="D43" s="2" t="s">
        <v>25</v>
      </c>
      <c r="E43" s="2" t="s">
        <v>26</v>
      </c>
      <c r="F43" s="2" t="s">
        <v>27</v>
      </c>
      <c r="G43" s="31" t="s">
        <v>28</v>
      </c>
    </row>
    <row r="44" spans="1:7" ht="30" customHeight="1" x14ac:dyDescent="0.3">
      <c r="A44" s="122"/>
      <c r="B44" s="123"/>
      <c r="C44" s="8" t="s">
        <v>77</v>
      </c>
      <c r="D44" s="8" t="s">
        <v>77</v>
      </c>
      <c r="E44" s="8" t="s">
        <v>77</v>
      </c>
      <c r="F44" s="8" t="s">
        <v>77</v>
      </c>
      <c r="G44" s="43" t="s">
        <v>77</v>
      </c>
    </row>
    <row r="45" spans="1:7" ht="30" customHeight="1" x14ac:dyDescent="0.3">
      <c r="A45" s="67" t="s">
        <v>29</v>
      </c>
      <c r="B45" s="68"/>
      <c r="C45" s="2" t="s">
        <v>30</v>
      </c>
      <c r="D45" s="2" t="s">
        <v>31</v>
      </c>
      <c r="E45" s="2" t="s">
        <v>32</v>
      </c>
      <c r="F45" s="2" t="s">
        <v>33</v>
      </c>
      <c r="G45" s="31" t="s">
        <v>33</v>
      </c>
    </row>
    <row r="46" spans="1:7" ht="30" customHeight="1" x14ac:dyDescent="0.3">
      <c r="A46" s="122"/>
      <c r="B46" s="123"/>
      <c r="C46" s="8"/>
      <c r="D46" s="8"/>
      <c r="E46" s="8" t="s">
        <v>77</v>
      </c>
      <c r="F46" s="8"/>
      <c r="G46" s="43"/>
    </row>
    <row r="47" spans="1:7" ht="36" customHeight="1" thickBot="1" x14ac:dyDescent="0.35">
      <c r="A47" s="61" t="s">
        <v>78</v>
      </c>
      <c r="B47" s="62"/>
      <c r="C47" s="62"/>
      <c r="D47" s="62"/>
      <c r="E47" s="62"/>
      <c r="F47" s="25" t="s">
        <v>79</v>
      </c>
      <c r="G47" s="44"/>
    </row>
    <row r="48" spans="1:7" ht="37.5" customHeight="1" thickBot="1" x14ac:dyDescent="0.35">
      <c r="A48" s="47" t="s">
        <v>80</v>
      </c>
      <c r="B48" s="48"/>
      <c r="C48" s="48"/>
      <c r="D48" s="48"/>
      <c r="E48" s="48"/>
      <c r="F48" s="48"/>
      <c r="G48" s="49"/>
    </row>
  </sheetData>
  <sheetProtection formatCells="0"/>
  <mergeCells count="52">
    <mergeCell ref="A46:B46"/>
    <mergeCell ref="A41:G41"/>
    <mergeCell ref="A42:G42"/>
    <mergeCell ref="A21:G21"/>
    <mergeCell ref="A27:G27"/>
    <mergeCell ref="A28:C28"/>
    <mergeCell ref="A30:G30"/>
    <mergeCell ref="A44:B44"/>
    <mergeCell ref="D4:G4"/>
    <mergeCell ref="C1:F3"/>
    <mergeCell ref="A1:B4"/>
    <mergeCell ref="A5:B5"/>
    <mergeCell ref="C5:D5"/>
    <mergeCell ref="F5:G5"/>
    <mergeCell ref="G1:G3"/>
    <mergeCell ref="A7:E7"/>
    <mergeCell ref="A6:B6"/>
    <mergeCell ref="C6:D6"/>
    <mergeCell ref="F6:G6"/>
    <mergeCell ref="A8:G8"/>
    <mergeCell ref="E9:F9"/>
    <mergeCell ref="A9:C9"/>
    <mergeCell ref="A16:B16"/>
    <mergeCell ref="A26:C26"/>
    <mergeCell ref="E26:F26"/>
    <mergeCell ref="A22:G22"/>
    <mergeCell ref="A10:C10"/>
    <mergeCell ref="E10:F10"/>
    <mergeCell ref="A11:G11"/>
    <mergeCell ref="A17:B17"/>
    <mergeCell ref="A15:G15"/>
    <mergeCell ref="A14:B14"/>
    <mergeCell ref="A20:G20"/>
    <mergeCell ref="A18:B18"/>
    <mergeCell ref="A19:B19"/>
    <mergeCell ref="A12:G13"/>
    <mergeCell ref="A48:G48"/>
    <mergeCell ref="A34:C34"/>
    <mergeCell ref="D34:G34"/>
    <mergeCell ref="F28:G28"/>
    <mergeCell ref="A29:G29"/>
    <mergeCell ref="A31:C31"/>
    <mergeCell ref="D31:G31"/>
    <mergeCell ref="A32:C32"/>
    <mergeCell ref="E32:E33"/>
    <mergeCell ref="F32:G33"/>
    <mergeCell ref="A33:C33"/>
    <mergeCell ref="A47:E47"/>
    <mergeCell ref="A35:D35"/>
    <mergeCell ref="E35:G35"/>
    <mergeCell ref="A43:B43"/>
    <mergeCell ref="A45:B45"/>
  </mergeCells>
  <conditionalFormatting sqref="A17 C17:G17">
    <cfRule type="notContainsBlanks" dxfId="11" priority="12" stopIfTrue="1">
      <formula>LEN(TRIM(A17))&gt;0</formula>
    </cfRule>
  </conditionalFormatting>
  <conditionalFormatting sqref="A19 C19:G19">
    <cfRule type="notContainsBlanks" dxfId="10" priority="11" stopIfTrue="1">
      <formula>LEN(TRIM(A19))&gt;0</formula>
    </cfRule>
  </conditionalFormatting>
  <conditionalFormatting sqref="A44 C44:G44">
    <cfRule type="notContainsBlanks" dxfId="9" priority="4" stopIfTrue="1">
      <formula>LEN(TRIM(A44))&gt;0</formula>
    </cfRule>
  </conditionalFormatting>
  <conditionalFormatting sqref="A46 C46:G46">
    <cfRule type="notContainsBlanks" dxfId="8" priority="2" stopIfTrue="1">
      <formula>LEN(TRIM(A46))&gt;0</formula>
    </cfRule>
  </conditionalFormatting>
  <conditionalFormatting sqref="D9:D10">
    <cfRule type="notContainsBlanks" dxfId="5" priority="15" stopIfTrue="1">
      <formula>LEN(TRIM(D9))&gt;0</formula>
    </cfRule>
  </conditionalFormatting>
  <conditionalFormatting sqref="G9:G10">
    <cfRule type="notContainsBlanks" dxfId="0" priority="13" stopIfTrue="1">
      <formula>LEN(TRIM(G9))&gt;0</formula>
    </cfRule>
  </conditionalFormatting>
  <pageMargins left="0.25" right="0.25" top="0.75" bottom="0.75" header="0.3" footer="0.3"/>
  <pageSetup scale="45" fitToHeight="0" orientation="portrait" horizontalDpi="200" verticalDpi="200" r:id="rId1"/>
  <colBreaks count="1" manualBreakCount="1">
    <brk id="7" max="1048575" man="1"/>
  </colBreaks>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ontainsText" priority="10" operator="containsText" id="{1FBDA865-2B88-4C87-A23A-B9F7CF8EA42B}">
            <xm:f>NOT(ISERROR(SEARCH(REF!$B$2,B24)))</xm:f>
            <xm:f>REF!$B$2</xm:f>
            <x14:dxf>
              <fill>
                <patternFill>
                  <bgColor rgb="FFFF0000"/>
                </patternFill>
              </fill>
            </x14:dxf>
          </x14:cfRule>
          <xm:sqref>B24:B25</xm:sqref>
        </x14:conditionalFormatting>
        <x14:conditionalFormatting xmlns:xm="http://schemas.microsoft.com/office/excel/2006/main">
          <x14:cfRule type="containsText" priority="1" operator="containsText" id="{3B22563C-6245-46DD-A23B-4C915B9BB829}">
            <xm:f>NOT(ISERROR(SEARCH(REF!$B$2,C14)))</xm:f>
            <xm:f>REF!$B$2</xm:f>
            <x14:dxf>
              <fill>
                <patternFill>
                  <bgColor rgb="FFFF0000"/>
                </patternFill>
              </fill>
            </x14:dxf>
          </x14:cfRule>
          <xm:sqref>C14</xm:sqref>
        </x14:conditionalFormatting>
        <x14:conditionalFormatting xmlns:xm="http://schemas.microsoft.com/office/excel/2006/main">
          <x14:cfRule type="containsText" priority="8" operator="containsText" id="{204C848C-793D-459C-A6D8-746E2D188AE1}">
            <xm:f>NOT(ISERROR(SEARCH(REF!$B$2,D28)))</xm:f>
            <xm:f>REF!$B$2</xm:f>
            <x14:dxf>
              <fill>
                <patternFill>
                  <bgColor rgb="FF00B0F0"/>
                </patternFill>
              </fill>
            </x14:dxf>
          </x14:cfRule>
          <xm:sqref>D28</xm:sqref>
        </x14:conditionalFormatting>
        <x14:conditionalFormatting xmlns:xm="http://schemas.microsoft.com/office/excel/2006/main">
          <x14:cfRule type="containsText" priority="7" operator="containsText" id="{8182FDE4-6CB3-4597-AE54-C2951ACE5190}">
            <xm:f>NOT(ISERROR(SEARCH(REF!$B$2,D32)))</xm:f>
            <xm:f>REF!$B$2</xm:f>
            <x14:dxf>
              <fill>
                <patternFill>
                  <bgColor rgb="FF00B050"/>
                </patternFill>
              </fill>
            </x14:dxf>
          </x14:cfRule>
          <xm:sqref>D32:D33</xm:sqref>
        </x14:conditionalFormatting>
        <x14:conditionalFormatting xmlns:xm="http://schemas.microsoft.com/office/excel/2006/main">
          <x14:cfRule type="containsText" priority="5" operator="containsText" id="{A73C1894-968B-4C45-A189-CF555BE6CC55}">
            <xm:f>NOT(ISERROR(SEARCH(REF!$F$4,E37)))</xm:f>
            <xm:f>REF!$F$4</xm:f>
            <x14:dxf>
              <fill>
                <patternFill>
                  <bgColor rgb="FF00B050"/>
                </patternFill>
              </fill>
            </x14:dxf>
          </x14:cfRule>
          <x14:cfRule type="containsText" priority="6" operator="containsText" id="{2DAAED56-65D7-4792-9BC8-8A117A73ADCC}">
            <xm:f>NOT(ISERROR(SEARCH(REF!$F$3,E37)))</xm:f>
            <xm:f>REF!$F$3</xm:f>
            <x14:dxf>
              <fill>
                <patternFill>
                  <bgColor rgb="FFFFFF00"/>
                </patternFill>
              </fill>
            </x14:dxf>
          </x14:cfRule>
          <xm:sqref>E37:E40</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4305583E-41A2-46BD-906D-51890FD898C5}">
          <x14:formula1>
            <xm:f>REF!$A$3:$A$3</xm:f>
          </x14:formula1>
          <xm:sqref>A17 C17:G17 D9:D10 G9:G10 A19 C19:G19</xm:sqref>
        </x14:dataValidation>
        <x14:dataValidation type="list" allowBlank="1" showInputMessage="1" showErrorMessage="1" xr:uid="{BABE3D5E-7894-4CB7-9E0B-E07EA70FA930}">
          <x14:formula1>
            <xm:f>REF!$B$2:$B$3</xm:f>
          </x14:formula1>
          <xm:sqref>C14 D28 D32:D33 B24:B25</xm:sqref>
        </x14:dataValidation>
        <x14:dataValidation type="list" allowBlank="1" showInputMessage="1" showErrorMessage="1" xr:uid="{AEC6E26C-4A87-44D9-8C21-1C5025BAA282}">
          <x14:formula1>
            <xm:f>REF!$G$2:$G$3</xm:f>
          </x14:formula1>
          <xm:sqref>A46:G46 A44:G44</xm:sqref>
        </x14:dataValidation>
        <x14:dataValidation type="list" allowBlank="1" showInputMessage="1" showErrorMessage="1" xr:uid="{BC04D949-49B4-4D58-B973-29BD4A87E2D9}">
          <x14:formula1>
            <xm:f>REF!$C$2:$C$4</xm:f>
          </x14:formula1>
          <xm:sqref>C24:C25</xm:sqref>
        </x14:dataValidation>
        <x14:dataValidation type="list" allowBlank="1" showInputMessage="1" showErrorMessage="1" xr:uid="{1AC66C3A-422B-4418-9FBA-BC1832597DC4}">
          <x14:formula1>
            <xm:f>REF!$D$2:$D$4</xm:f>
          </x14:formula1>
          <xm:sqref>D24:D25</xm:sqref>
        </x14:dataValidation>
        <x14:dataValidation type="list" allowBlank="1" showInputMessage="1" showErrorMessage="1" xr:uid="{2DE0A066-8AB1-420D-8500-FCEAC2D1FC9D}">
          <x14:formula1>
            <xm:f>REF!$E$2:$E$6</xm:f>
          </x14:formula1>
          <xm:sqref>F24:F25</xm:sqref>
        </x14:dataValidation>
        <x14:dataValidation type="list" allowBlank="1" showInputMessage="1" showErrorMessage="1" xr:uid="{95C40F68-3903-4181-91C1-E626481A5D58}">
          <x14:formula1>
            <xm:f>REF!$F$2:$F$4</xm:f>
          </x14:formula1>
          <xm:sqref>E37:E40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83E98-ED05-4224-B6C6-ADFA3104E958}">
  <dimension ref="A1"/>
  <sheetViews>
    <sheetView view="pageBreakPreview" zoomScale="60" zoomScaleNormal="100" workbookViewId="0">
      <selection activeCell="K9" sqref="K9"/>
    </sheetView>
  </sheetViews>
  <sheetFormatPr baseColWidth="10" defaultColWidth="11.44140625" defaultRowHeight="14.4" x14ac:dyDescent="0.3"/>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58F5E-B34B-4FA8-8B8E-2CF23CB3B6DA}">
  <dimension ref="A1:G6"/>
  <sheetViews>
    <sheetView workbookViewId="0">
      <selection activeCell="G4" sqref="G4"/>
    </sheetView>
  </sheetViews>
  <sheetFormatPr baseColWidth="10" defaultColWidth="11.44140625" defaultRowHeight="14.4" x14ac:dyDescent="0.3"/>
  <cols>
    <col min="4" max="4" width="14.88671875" bestFit="1" customWidth="1"/>
    <col min="5" max="5" width="24.6640625" bestFit="1" customWidth="1"/>
  </cols>
  <sheetData>
    <row r="1" spans="1:7" x14ac:dyDescent="0.3">
      <c r="A1" t="s">
        <v>81</v>
      </c>
      <c r="B1" t="s">
        <v>82</v>
      </c>
      <c r="C1" t="s">
        <v>39</v>
      </c>
      <c r="D1" t="s">
        <v>40</v>
      </c>
      <c r="E1" t="s">
        <v>83</v>
      </c>
      <c r="F1" t="s">
        <v>69</v>
      </c>
      <c r="G1" t="s">
        <v>84</v>
      </c>
    </row>
    <row r="2" spans="1:7" x14ac:dyDescent="0.3">
      <c r="B2" t="s">
        <v>57</v>
      </c>
      <c r="C2" t="s">
        <v>44</v>
      </c>
      <c r="D2" t="s">
        <v>47</v>
      </c>
      <c r="E2" t="s">
        <v>85</v>
      </c>
      <c r="F2" t="s">
        <v>86</v>
      </c>
      <c r="G2" t="s">
        <v>77</v>
      </c>
    </row>
    <row r="3" spans="1:7" x14ac:dyDescent="0.3">
      <c r="A3" t="s">
        <v>15</v>
      </c>
      <c r="B3" t="s">
        <v>20</v>
      </c>
      <c r="C3" t="s">
        <v>87</v>
      </c>
      <c r="D3" t="s">
        <v>45</v>
      </c>
      <c r="E3" t="s">
        <v>88</v>
      </c>
      <c r="F3" t="s">
        <v>73</v>
      </c>
      <c r="G3" t="s">
        <v>89</v>
      </c>
    </row>
    <row r="4" spans="1:7" x14ac:dyDescent="0.3">
      <c r="C4" t="s">
        <v>90</v>
      </c>
      <c r="D4" t="s">
        <v>91</v>
      </c>
      <c r="E4" t="s">
        <v>46</v>
      </c>
      <c r="F4" t="s">
        <v>74</v>
      </c>
    </row>
    <row r="5" spans="1:7" x14ac:dyDescent="0.3">
      <c r="E5" t="s">
        <v>92</v>
      </c>
    </row>
    <row r="6" spans="1:7" x14ac:dyDescent="0.3">
      <c r="E6" t="s">
        <v>93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FB3A991E00C184DB94419CE5F940336" ma:contentTypeVersion="20" ma:contentTypeDescription="Crear nuevo documento." ma:contentTypeScope="" ma:versionID="a127ec02aebea31eae267cf5f7d47b62">
  <xsd:schema xmlns:xsd="http://www.w3.org/2001/XMLSchema" xmlns:xs="http://www.w3.org/2001/XMLSchema" xmlns:p="http://schemas.microsoft.com/office/2006/metadata/properties" xmlns:ns2="bdc0e957-a4c2-4960-856d-c55a8c01413d" xmlns:ns3="34d08e0d-82a4-4f3a-84d7-a19d2bc0862f" targetNamespace="http://schemas.microsoft.com/office/2006/metadata/properties" ma:root="true" ma:fieldsID="16223d3c3a05179c9a790c75954a9841" ns2:_="" ns3:_="">
    <xsd:import namespace="bdc0e957-a4c2-4960-856d-c55a8c01413d"/>
    <xsd:import namespace="34d08e0d-82a4-4f3a-84d7-a19d2bc0862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_Flow_SignoffStatus" minOccurs="0"/>
                <xsd:element ref="ns2:lcf76f155ced4ddcb4097134ff3c332f" minOccurs="0"/>
                <xsd:element ref="ns3:TaxCatchAll" minOccurs="0"/>
                <xsd:element ref="ns2:MediaServiceLocation" minOccurs="0"/>
                <xsd:element ref="ns2:LINK"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c0e957-a4c2-4960-856d-c55a8c0141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_Flow_SignoffStatus" ma:index="20" nillable="true" ma:displayName="Estado de aprobación" ma:internalName="Estado_x0020_de_x0020_aprobaci_x00f3_n">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4bb5de9b-1cbe-4e07-aca4-bcc7909faf12"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internalName="MediaServiceLocation" ma:readOnly="true">
      <xsd:simpleType>
        <xsd:restriction base="dms:Text"/>
      </xsd:simpleType>
    </xsd:element>
    <xsd:element name="LINK" ma:index="25"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d08e0d-82a4-4f3a-84d7-a19d2bc0862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7434c627-de52-41f3-9df4-46e499c0cd52}" ma:internalName="TaxCatchAll" ma:showField="CatchAllData" ma:web="34d08e0d-82a4-4f3a-84d7-a19d2bc086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bdc0e957-a4c2-4960-856d-c55a8c01413d" xsi:nil="true"/>
    <TaxCatchAll xmlns="34d08e0d-82a4-4f3a-84d7-a19d2bc0862f" xsi:nil="true"/>
    <LINK xmlns="bdc0e957-a4c2-4960-856d-c55a8c01413d">
      <Url xsi:nil="true"/>
      <Description xsi:nil="true"/>
    </LINK>
    <lcf76f155ced4ddcb4097134ff3c332f xmlns="bdc0e957-a4c2-4960-856d-c55a8c01413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CE86B7A-0340-4578-897D-BE848C540D2D}">
  <ds:schemaRefs>
    <ds:schemaRef ds:uri="http://schemas.microsoft.com/sharepoint/v3/contenttype/forms"/>
  </ds:schemaRefs>
</ds:datastoreItem>
</file>

<file path=customXml/itemProps2.xml><?xml version="1.0" encoding="utf-8"?>
<ds:datastoreItem xmlns:ds="http://schemas.openxmlformats.org/officeDocument/2006/customXml" ds:itemID="{9FE5E1EC-BC93-4086-B96A-37E6F93C6B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c0e957-a4c2-4960-856d-c55a8c01413d"/>
    <ds:schemaRef ds:uri="34d08e0d-82a4-4f3a-84d7-a19d2bc086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65F8A2-8218-4D54-8BB8-B2B7916A63B4}">
  <ds:schemaRefs>
    <ds:schemaRef ds:uri="http://schemas.microsoft.com/office/2006/metadata/properties"/>
    <ds:schemaRef ds:uri="http://schemas.microsoft.com/office/infopath/2007/PartnerControls"/>
    <ds:schemaRef ds:uri="bdc0e957-a4c2-4960-856d-c55a8c01413d"/>
    <ds:schemaRef ds:uri="34d08e0d-82a4-4f3a-84d7-a19d2bc0862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GESTION DEL CAMBIO</vt:lpstr>
      <vt:lpstr>TABLA REF</vt:lpstr>
      <vt:lpstr>REF</vt:lpstr>
      <vt:lpstr>'GESTION DEL CAMBIO'!Área_de_impresión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2006-09-12T12:46:56Z</dcterms:created>
  <dcterms:modified xsi:type="dcterms:W3CDTF">2025-11-21T14:12:33Z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0x010100FFB3A991E00C184DB94419CE5F940336</vt:lpwstr>
  </property>
</Properties>
</file>