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filterPrivacy="1" defaultThemeVersion="124226"/>
  <xr:revisionPtr revIDLastSave="0" documentId="13_ncr:1_{3DCD5A7F-BDC8-4FC0-AABC-35C12EDBC8D9}" xr6:coauthVersionLast="47" xr6:coauthVersionMax="47" xr10:uidLastSave="{00000000-0000-0000-0000-000000000000}"/>
  <bookViews>
    <workbookView xWindow="-120" yWindow="-120" windowWidth="20730" windowHeight="11040" xr2:uid="{00000000-000D-0000-FFFF-FFFF00000000}"/>
  </bookViews>
  <sheets>
    <sheet name="GESTION DEL CAMBIO" sheetId="1" r:id="rId1"/>
    <sheet name="TABLA REF" sheetId="9" r:id="rId2"/>
    <sheet name="REF" sheetId="6" state="hidden" r:id="rId3"/>
  </sheets>
  <definedNames>
    <definedName name="_xlnm.Print_Area" localSheetId="0">'GESTION DEL CAMBIO'!$A$1:$G$52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 l="1" a="1"/>
  <c r="E25" i="1" s="1"/>
  <c r="E26" i="1" a="1"/>
  <c r="E26" i="1" s="1"/>
  <c r="E27" i="1" a="1"/>
  <c r="E27" i="1" s="1"/>
  <c r="E28" i="1" a="1"/>
  <c r="E2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9" authorId="0" shapeId="0" xr:uid="{98AED80C-D3B2-40CC-AD95-78EC6D5917D0}">
      <text>
        <r>
          <rPr>
            <sz val="10"/>
            <color indexed="81"/>
            <rFont val="Arial"/>
            <family val="2"/>
          </rPr>
          <t>Su duración máxima es de un año, después de este tiempo el cambio se considerará permanente.</t>
        </r>
      </text>
    </comment>
    <comment ref="E9" authorId="0" shapeId="0" xr:uid="{B25BF6BA-30A0-49DC-9B04-B0A0D91005EE}">
      <text>
        <r>
          <rPr>
            <sz val="10"/>
            <color indexed="81"/>
            <rFont val="Arial"/>
            <family val="2"/>
          </rPr>
          <t>Cambio que no vuelva a su estado original o condición inicial.</t>
        </r>
      </text>
    </comment>
    <comment ref="A10" authorId="0" shapeId="0" xr:uid="{8309B1E7-E848-49CC-85F3-6DC92EB80D1A}">
      <text>
        <r>
          <rPr>
            <sz val="10"/>
            <color indexed="81"/>
            <rFont val="Arial"/>
            <family val="2"/>
          </rPr>
          <t>Nuevos productos, 
Nuevos servicios 
Nuevos procesos, 
Cambios en productos 
Cambios en servicios 
Cambios en procesos existentes. (proceso operativo, cambios de los límites de diseño, planos, hoja de datos técnicos o requisitos técnicos para los taladros)
Lugares de trabajo y sus alrededores. (Cambio físico a una instalación
Condiciones de trabajo.
Equipo.
Herramientas
Tecnología, 
Materias primas.</t>
        </r>
        <r>
          <rPr>
            <b/>
            <sz val="9"/>
            <color indexed="81"/>
            <rFont val="Tahoma"/>
            <family val="2"/>
          </rPr>
          <t xml:space="preserve">
</t>
        </r>
        <r>
          <rPr>
            <sz val="9"/>
            <color indexed="81"/>
            <rFont val="Tahoma"/>
            <family val="2"/>
          </rPr>
          <t xml:space="preserve">
</t>
        </r>
      </text>
    </comment>
    <comment ref="E10" authorId="0" shapeId="0" xr:uid="{07B202E1-92A2-4FE8-AF4E-A0E880A906E4}">
      <text>
        <r>
          <rPr>
            <sz val="10"/>
            <color indexed="81"/>
            <rFont val="Arial"/>
            <family val="2"/>
          </rPr>
          <t xml:space="preserve">Organización del trabajo.
Fuerza de trabajo.
Cambios en el conocimiento o la información sobre riesgos de seguridad y salud en el trabajo.
Desarrollos en conocimiento y tecnología
Cambio en una estructura organizacional. 
Cambio en personal con conocimiento o experiencia específica.
COMERCIALES
CONTRACTUALES
</t>
        </r>
      </text>
    </comment>
    <comment ref="A15" authorId="0" shapeId="0" xr:uid="{63DDEDAC-8CEA-42D8-8678-33A0E10E4125}">
      <text>
        <r>
          <rPr>
            <sz val="10"/>
            <color indexed="81"/>
            <rFont val="Arial"/>
            <family val="2"/>
          </rPr>
          <t>¿El cambio podría provocar lesiones o deterioro de la salud a los trabajadores o tener lugares de trabajo inseguros o no saludables?</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<sst xmlns="http://schemas.openxmlformats.org/spreadsheetml/2006/main" count="150" uniqueCount="110">
  <si>
    <t>GESTIÓN DEL CAMBIO</t>
  </si>
  <si>
    <t>EC-HSE-F-38</t>
  </si>
  <si>
    <t>DOCUMENTO:</t>
  </si>
  <si>
    <t>LIDER DEL PROCESO:</t>
  </si>
  <si>
    <t>PROCESO:</t>
  </si>
  <si>
    <t>SECCIÓN 1: DESCRIPCIÓN DEL CAMBIO</t>
  </si>
  <si>
    <t>FECHA:</t>
  </si>
  <si>
    <t xml:space="preserve">SELECCIONE LA CLASE DE  CAMBIO QUE DESEA REALIZAR (MARCAR CON UNA "X") </t>
  </si>
  <si>
    <t>CAMBIO TEMPORAL</t>
  </si>
  <si>
    <t>CAMBIO PERMANENTE</t>
  </si>
  <si>
    <t>CAMBIO TECNICO</t>
  </si>
  <si>
    <t>CAMBIO ADMINISTRATIVO</t>
  </si>
  <si>
    <t>CAMBIO EN REQUISITOS LEGALES</t>
  </si>
  <si>
    <t>DESCRIBA EL CAMBIO A REALIZAR (EN CASO DE SER NECESARIO INCLUYA DOCUMENTOS EN ANEXO):</t>
  </si>
  <si>
    <t>EL CAMBIO AFECTARA EL DESEMPEÑO DE SST</t>
  </si>
  <si>
    <t>NO</t>
  </si>
  <si>
    <t>Si la respuesta es "SI" continue realizando este documento</t>
  </si>
  <si>
    <t>PROCESOS QUE ESTARÍAN INVOLUCRADAS EN EL CAMBIO (MARCAR CON UNA "X")</t>
  </si>
  <si>
    <t xml:space="preserve"> RECURSOS HUMANOS</t>
  </si>
  <si>
    <t xml:space="preserve"> HSE</t>
  </si>
  <si>
    <t>OPERACIONES</t>
  </si>
  <si>
    <t>FINANCIERO Y ADMINISTRATIVO</t>
  </si>
  <si>
    <t>MANTENIMIENTO</t>
  </si>
  <si>
    <t>CADENA DE SUMINISTRO</t>
  </si>
  <si>
    <t>TECNOLOGIA DE LA INFORMACIÓN</t>
  </si>
  <si>
    <t>GERENCIA GENERAL</t>
  </si>
  <si>
    <t>DIRECCION CORPORATIVA</t>
  </si>
  <si>
    <t>COMITÉ DE SST</t>
  </si>
  <si>
    <t xml:space="preserve">OTRO (DEFINA): </t>
  </si>
  <si>
    <t>Para continuar con las siguientes secciones  se debe  convocar a reunión a las gerencias y lideres de las áreas involucradas en el cambio que se realizara, para analizar en conjunto los riesgos.</t>
  </si>
  <si>
    <t>PROBABILIDAD</t>
  </si>
  <si>
    <t>CONSECUENCIA</t>
  </si>
  <si>
    <t>RIESGO 
(VER TABLA DE REFERENCIA)</t>
  </si>
  <si>
    <t>JERARQUIA DE CONTROLES
* = Efectividad</t>
  </si>
  <si>
    <t>COSTO ESTIMADO PARA IMPLEMENTACIÓN DEL CAMBIO (USD):</t>
  </si>
  <si>
    <t>TIEMPO ESTIMADO DE IMPLEMENTACIÓN (MESES)</t>
  </si>
  <si>
    <t>SECCIÓN 3 AUTORIZACIÓN DEL CAMBIO</t>
  </si>
  <si>
    <t>DE A CUERDO AL ANALISIS REALIZADO SE APRUEBA EL CAMBIO:</t>
  </si>
  <si>
    <t>APROBADO POR:</t>
  </si>
  <si>
    <t>SECCIÓN 4: PLANEACIÓN DEL CAMBIO</t>
  </si>
  <si>
    <t>Responda las siguientes preguntas para tomarlas en cuenta en su planeación</t>
  </si>
  <si>
    <t>PLAN DE TRABAJO DE IMPLEMENTACIÓN DEL CAMBIO</t>
  </si>
  <si>
    <t>SEGUIMIENTO DE IMPLEMENTACIÓN DEL CAMBIO</t>
  </si>
  <si>
    <t>ACTIVIDADES A REALIZAR</t>
  </si>
  <si>
    <t>REPONSABLE</t>
  </si>
  <si>
    <t>FECHA INICIO</t>
  </si>
  <si>
    <t>FECHA FIN</t>
  </si>
  <si>
    <t>ESTATUS</t>
  </si>
  <si>
    <t>IDENTIFICACIÓN DE DESVIACIONES</t>
  </si>
  <si>
    <t>CORRECCION DE DESVIACIONES</t>
  </si>
  <si>
    <t>SECCIÓN 5: IMPLEMENTACIÓN DEL CAMBIO</t>
  </si>
  <si>
    <t>LIDER DE PROCESO VALIDA LA IMPLEMENTACIÓN EN SU PROCESO (MARCAR CON UNA "X")</t>
  </si>
  <si>
    <t>SE DA POR CERRADA LA GESTIÓN DEL CAMBIO CUANDO TODOS LOS LIDERES DE PROCESO CONFIRMEN LA IMPLEMENTACIÓN DEL CAMBIO</t>
  </si>
  <si>
    <t>FECHA CIERRE</t>
  </si>
  <si>
    <t>RECUERDE: INFORMAR ESTA GESTIÓN DEL CAMBIO a través de RHOMB en la sección Reporte de Acción de Mejora en el módulo de HSEQ.</t>
  </si>
  <si>
    <t>SELECCIÓN</t>
  </si>
  <si>
    <t>APLICACIÓN</t>
  </si>
  <si>
    <t>JERARQUIA DE CONTROLES</t>
  </si>
  <si>
    <t>VALIDACION</t>
  </si>
  <si>
    <t xml:space="preserve">SI </t>
  </si>
  <si>
    <t>BAJA</t>
  </si>
  <si>
    <t>LEVE</t>
  </si>
  <si>
    <t>Eliminación (*****)</t>
  </si>
  <si>
    <t>No Iniciado</t>
  </si>
  <si>
    <t>Implementado</t>
  </si>
  <si>
    <t>X</t>
  </si>
  <si>
    <t>MEDIA</t>
  </si>
  <si>
    <t>GRAVE</t>
  </si>
  <si>
    <t>Sustitución (****)</t>
  </si>
  <si>
    <t>En Proceso</t>
  </si>
  <si>
    <t>No Implementado</t>
  </si>
  <si>
    <t>ALTA</t>
  </si>
  <si>
    <t>MUY GRAVE</t>
  </si>
  <si>
    <t>Ingeniería (***)</t>
  </si>
  <si>
    <t>Cerrado</t>
  </si>
  <si>
    <t>Administrativo (**)</t>
  </si>
  <si>
    <t>EPP (*)</t>
  </si>
  <si>
    <t>PERSONA QUE  PROPONE EL CAMBIO:</t>
  </si>
  <si>
    <t>CARGO:</t>
  </si>
  <si>
    <t xml:space="preserve">SECCIÓN 2:  RIESGOS INVOLUCRADOS </t>
  </si>
  <si>
    <t>RIESGOS ORGANIZACIONALES</t>
  </si>
  <si>
    <t xml:space="preserve">RIESGOS DE SEGURIDAD Y SALUD </t>
  </si>
  <si>
    <t>PELIGROS DE SEGURIDAD Y SALUD PODRÍAN GENERAR EL CAMBIO (EVALUAR CON EL LIDER HSE ) - Enfoque en los riesgos que se generan con la implementación del cambio.</t>
  </si>
  <si>
    <t>DESCRIPCIÓN DEL CONTROL PROPUESTO</t>
  </si>
  <si>
    <t>El cambio que se realizara necesitara la actualización de algún documento (procedimientos o formatos)</t>
  </si>
  <si>
    <t>El cambio que se realizara necesitara la creación de un nuevo documento (procedimientos o formatos)</t>
  </si>
  <si>
    <t>Indique el código y  nombre del documento que se debe actualizar</t>
  </si>
  <si>
    <t>Indique que puestos de trabajo requieren de capacitación</t>
  </si>
  <si>
    <t>REV 4</t>
  </si>
  <si>
    <t xml:space="preserve">SISTEMA DE BOYA AUTOMÁTICA DE CONTROL DE NIVEL DE AGUA PARA SISTEMAS DE BOMBEOS </t>
  </si>
  <si>
    <t>ANDRÉS PASTUÑA / MANUEL JUMBO</t>
  </si>
  <si>
    <t>RESPONSABLE HSE / SUPERVISOR DE PROYECTO</t>
  </si>
  <si>
    <t>NEFFER SOLORZANO / ROBERTO ROJAS</t>
  </si>
  <si>
    <t>HSE / OPERACIONES</t>
  </si>
  <si>
    <t xml:space="preserve">Se implementó un sistema automático de Boya de control de nivel de agua en las válvulas de paso de sistemas de bombeo, con el propósito de optimizar el suministro de agua requerido en la perforación a diamantina. El dispositivo funciona mediante un flotador que actúa sobre la válvula: cuando el nivel del agua alcanza el punto máximo establecido, se detiene automáticamente el ingreso, evitando desbordamientos y desperdicios de agua; una vez que el nivel disminuye, la válvula se habilita nuevamente, garantizando el flujo continuo para la operación.
Beneficios y funcionalidades del sistema: Optimiza el rebose de agua, promoviendo su uso responsable y eficiente. Mantiene el control automático y permanente del nivel de agua sin necesidad de intervención manual. Incrementa la eficiencia operativa al reducir tareas repetitivas para el personal. Disminuye costos asociados al desperdicio de agua y daños por reboses. Fortalece los estándares ambientales y de sostenibilidad establecidos en proyectos.
</t>
  </si>
  <si>
    <t xml:space="preserve">
Cabe destacar que este sistema permite restablecer automáticamente el flujo hacia el punto de captación una vez que el cárcamo alcanza el nivel de agua adecuado, asegurando la continuidad del suministro durante la operación. En caso de ser necesario, se instala una línea adicional como retorno, la cual facilita la recirculación del agua hacia el área inicial de captación, tal como se muestra en la siguiente imagen guía.</t>
  </si>
  <si>
    <t>Ruptura o falla de flotador</t>
  </si>
  <si>
    <t>Exposición a posibles agentes biológicos presentes en el agua</t>
  </si>
  <si>
    <t>La falla del flotador puede generar apertura o cierre inesperado de la válvula, ocasionando reboses de agua y movimientos bruscos, lo que representa riesgo de golpes al personal durante la manipulación.</t>
  </si>
  <si>
    <t>La presencia de agua estancada en los cárcamos puede favorecer el desarrollo de microorganismos (bacterias y hongos), generando riesgo de infección por contacto directo con la piel</t>
  </si>
  <si>
    <t>COORDINADOR HSE / COORDINADOR DE OPERACIONES</t>
  </si>
  <si>
    <t>N/A</t>
  </si>
  <si>
    <t>Adquisición de boyas y accesorios necesarios</t>
  </si>
  <si>
    <t>Instalación del sistema de boya en estaciones de bombeo</t>
  </si>
  <si>
    <t>Prueba de funcionamiento (apertura/cierre automático de válvula)</t>
  </si>
  <si>
    <t>Capacitación al personal sobre uso y verificación del sistema</t>
  </si>
  <si>
    <t>Inspecciones quincenales del estado del flotador y estructura</t>
  </si>
  <si>
    <t>CDS</t>
  </si>
  <si>
    <t>OPERACIONES / HSE</t>
  </si>
  <si>
    <t>AYUDANTE DE PERFORACIÓN - PERFORISTA - BOMBERO - CAPATAZ DE CAMPO - OBRERO DE CAMPO - MECÁNICO DE PROYECTO.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</si>
</sst>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540A]* #,##0.00_ ;_-[$$-540A]* \-#,##0.00\ ;_-[$$-540A]* &quot;-&quot;??_ ;_-@_ "/>
  </numFmts>
  <fonts count="13" x14ac:knownFonts="1">
    <font>
      <sz val="11"/>
      <color theme="1"/>
      <name val="Calibri"/>
      <family val="2"/>
      <scheme val="minor"/>
    </font>
    <font>
      <sz val="16"/>
      <color theme="1"/>
      <name val="Calibri"/>
      <family val="2"/>
      <scheme val="minor"/>
    </font>
    <font>
      <sz val="10"/>
      <name val="Arial"/>
      <family val="2"/>
    </font>
    <font>
      <sz val="14"/>
      <color theme="1"/>
      <name val="Calibri"/>
      <family val="2"/>
      <scheme val="minor"/>
    </font>
    <font>
      <sz val="11"/>
      <color theme="1"/>
      <name val="Calibri"/>
      <family val="2"/>
      <scheme val="minor"/>
    </font>
    <font>
      <sz val="9"/>
      <color indexed="81"/>
      <name val="Tahoma"/>
      <family val="2"/>
    </font>
    <font>
      <b/>
      <sz val="9"/>
      <color indexed="81"/>
      <name val="Tahoma"/>
      <family val="2"/>
    </font>
    <font>
      <sz val="10"/>
      <color indexed="81"/>
      <name val="Arial"/>
      <family val="2"/>
    </font>
    <font>
      <sz val="11"/>
      <color theme="1"/>
      <name val="Arial Narrow"/>
      <family val="2"/>
    </font>
    <font>
      <sz val="13"/>
      <color theme="1"/>
      <name val="Arial Narrow"/>
      <family val="2"/>
    </font>
    <font>
      <b/>
      <sz val="13"/>
      <color theme="1"/>
      <name val="Arial Narrow"/>
      <family val="2"/>
    </font>
    <font>
      <b/>
      <sz val="13"/>
      <color theme="0"/>
      <name val="Arial Narrow"/>
      <family val="2"/>
    </font>
    <font>
      <b/>
      <sz val="13"/>
      <color theme="1" tint="4.9989318521683403E-2"/>
      <name val="Arial Narrow"/>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CDEA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0"/>
      </left>
      <right style="thin">
        <color theme="0"/>
      </right>
      <top style="thin">
        <color theme="0"/>
      </top>
      <bottom/>
      <diagonal/>
    </border>
  </borders>
  <cellStyleXfs count="3">
    <xf numFmtId="0" fontId="0" fillId="0" borderId="0"/>
    <xf numFmtId="0" fontId="2" fillId="0" borderId="0"/>
    <xf numFmtId="164" fontId="4" fillId="0" borderId="0" applyFont="0" applyFill="0" applyBorder="0" applyAlignment="0" applyProtection="0"/>
  </cellStyleXfs>
  <cellXfs count="66">
    <xf numFmtId="0" fontId="0" fillId="0" borderId="0" xfId="0"/>
    <xf numFmtId="0" fontId="3" fillId="0" borderId="0" xfId="0" applyFont="1"/>
    <xf numFmtId="0" fontId="1" fillId="0" borderId="0" xfId="0" applyFont="1" applyAlignment="1">
      <alignment vertical="center" wrapText="1"/>
    </xf>
    <xf numFmtId="0" fontId="1" fillId="0" borderId="4" xfId="0" applyFont="1" applyBorder="1" applyAlignment="1">
      <alignment vertical="center" wrapText="1"/>
    </xf>
    <xf numFmtId="0" fontId="8" fillId="0" borderId="0" xfId="0" applyFont="1"/>
    <xf numFmtId="0" fontId="10" fillId="5" borderId="1" xfId="0" applyFont="1" applyFill="1" applyBorder="1" applyAlignment="1">
      <alignment horizontal="center" vertical="center" wrapText="1"/>
    </xf>
    <xf numFmtId="0" fontId="9" fillId="0" borderId="1" xfId="0" applyFont="1" applyBorder="1" applyAlignment="1">
      <alignment horizontal="center" vertical="center"/>
    </xf>
    <xf numFmtId="0" fontId="10" fillId="5" borderId="1" xfId="0" applyFont="1" applyFill="1" applyBorder="1" applyAlignment="1">
      <alignment vertical="center"/>
    </xf>
    <xf numFmtId="14" fontId="9" fillId="0" borderId="1" xfId="0" applyNumberFormat="1" applyFont="1" applyBorder="1" applyAlignment="1">
      <alignment horizontal="center" vertical="center"/>
    </xf>
    <xf numFmtId="0" fontId="10" fillId="0" borderId="1" xfId="0" applyFont="1" applyBorder="1" applyAlignment="1">
      <alignment horizontal="center" vertical="center"/>
    </xf>
    <xf numFmtId="0" fontId="9" fillId="0" borderId="1" xfId="0" applyFont="1" applyBorder="1" applyAlignment="1">
      <alignment horizontal="left" vertical="top" wrapText="1"/>
    </xf>
    <xf numFmtId="0" fontId="10" fillId="5" borderId="1" xfId="0" applyFont="1" applyFill="1" applyBorder="1" applyAlignment="1">
      <alignment horizontal="center" vertic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9" fillId="5" borderId="1" xfId="0" applyFont="1" applyFill="1" applyBorder="1" applyAlignment="1">
      <alignment horizontal="center" vertical="center" wrapText="1"/>
    </xf>
    <xf numFmtId="15" fontId="9" fillId="5"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0" fontId="9" fillId="5" borderId="1" xfId="0" applyFont="1" applyFill="1" applyBorder="1"/>
    <xf numFmtId="0" fontId="9" fillId="0" borderId="1" xfId="0" applyFont="1" applyBorder="1" applyAlignment="1">
      <alignment horizontal="center" vertical="center" wrapText="1"/>
    </xf>
    <xf numFmtId="16" fontId="9" fillId="0" borderId="1" xfId="0" applyNumberFormat="1" applyFont="1" applyBorder="1" applyAlignment="1">
      <alignment horizontal="center" vertical="center"/>
    </xf>
    <xf numFmtId="0" fontId="9" fillId="0" borderId="1" xfId="0" applyFont="1" applyBorder="1"/>
    <xf numFmtId="0" fontId="0" fillId="0" borderId="0" xfId="0" applyAlignment="1">
      <alignment vertical="center"/>
    </xf>
    <xf numFmtId="0" fontId="10" fillId="5" borderId="1" xfId="0" applyFont="1" applyFill="1" applyBorder="1" applyAlignment="1">
      <alignment vertical="center" wrapText="1"/>
    </xf>
    <xf numFmtId="17" fontId="10" fillId="0" borderId="1" xfId="0" applyNumberFormat="1" applyFont="1" applyBorder="1" applyAlignment="1">
      <alignment horizontal="center" vertical="center" wrapText="1"/>
    </xf>
    <xf numFmtId="0" fontId="10" fillId="0" borderId="1" xfId="0" applyFont="1" applyBorder="1" applyAlignment="1">
      <alignment vertical="center"/>
    </xf>
    <xf numFmtId="165" fontId="10" fillId="2" borderId="1" xfId="0" applyNumberFormat="1" applyFont="1" applyFill="1" applyBorder="1" applyAlignment="1">
      <alignment vertical="center"/>
    </xf>
    <xf numFmtId="164" fontId="10" fillId="2" borderId="1" xfId="2" applyFont="1" applyFill="1" applyBorder="1" applyAlignment="1">
      <alignment vertical="center"/>
    </xf>
    <xf numFmtId="0" fontId="10" fillId="0" borderId="1" xfId="0" applyFont="1" applyBorder="1"/>
    <xf numFmtId="0" fontId="9" fillId="5" borderId="1" xfId="0" applyFont="1" applyFill="1" applyBorder="1" applyAlignment="1">
      <alignment horizontal="left" vertical="top" wrapText="1"/>
    </xf>
    <xf numFmtId="0" fontId="10" fillId="5" borderId="1" xfId="0" applyFont="1" applyFill="1" applyBorder="1" applyAlignment="1">
      <alignment horizontal="center" vertical="top" wrapText="1"/>
    </xf>
    <xf numFmtId="0" fontId="10" fillId="0" borderId="6" xfId="0" applyFont="1" applyBorder="1" applyAlignment="1">
      <alignment horizontal="center" vertical="center"/>
    </xf>
    <xf numFmtId="15" fontId="9" fillId="5" borderId="7" xfId="0" applyNumberFormat="1" applyFont="1" applyFill="1" applyBorder="1" applyAlignment="1">
      <alignment horizontal="center" vertical="center"/>
    </xf>
    <xf numFmtId="0" fontId="9" fillId="5" borderId="7" xfId="0" applyFont="1" applyFill="1" applyBorder="1" applyAlignment="1">
      <alignment horizontal="center" vertical="center"/>
    </xf>
    <xf numFmtId="0" fontId="9" fillId="5" borderId="7" xfId="0" applyFont="1" applyFill="1" applyBorder="1"/>
    <xf numFmtId="0" fontId="12" fillId="6" borderId="8" xfId="0" applyFont="1" applyFill="1" applyBorder="1" applyAlignment="1">
      <alignment horizontal="center" vertical="center"/>
    </xf>
    <xf numFmtId="0" fontId="12" fillId="6" borderId="8"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6" borderId="1" xfId="0" applyFont="1" applyFill="1" applyBorder="1" applyAlignment="1">
      <alignment horizontal="center" vertical="center"/>
    </xf>
    <xf numFmtId="0" fontId="10" fillId="5" borderId="1" xfId="0" applyFont="1" applyFill="1" applyBorder="1" applyAlignment="1">
      <alignment horizontal="left"/>
    </xf>
    <xf numFmtId="0" fontId="10" fillId="5" borderId="1" xfId="0" applyFont="1" applyFill="1" applyBorder="1" applyAlignment="1">
      <alignment horizontal="left" vertical="center" wrapText="1"/>
    </xf>
    <xf numFmtId="0" fontId="10" fillId="5" borderId="6" xfId="0" applyFont="1" applyFill="1" applyBorder="1" applyAlignment="1">
      <alignment horizontal="left" vertical="center" wrapText="1"/>
    </xf>
    <xf numFmtId="0" fontId="10" fillId="5" borderId="5" xfId="0" applyFont="1" applyFill="1" applyBorder="1" applyAlignment="1">
      <alignment horizontal="center" vertical="center"/>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1" xfId="0" applyFont="1" applyFill="1" applyBorder="1" applyAlignment="1">
      <alignment horizontal="center" vertical="center" wrapText="1"/>
    </xf>
    <xf numFmtId="0" fontId="11" fillId="4" borderId="1" xfId="0" applyFont="1" applyFill="1" applyBorder="1" applyAlignment="1">
      <alignment horizontal="center"/>
    </xf>
    <xf numFmtId="0" fontId="11" fillId="4"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0" borderId="1" xfId="0" applyFont="1" applyBorder="1" applyAlignment="1">
      <alignment horizontal="center" vertical="center" wrapText="1"/>
    </xf>
    <xf numFmtId="0" fontId="11" fillId="4" borderId="9" xfId="0" applyFont="1" applyFill="1" applyBorder="1" applyAlignment="1">
      <alignment horizontal="center" vertical="center"/>
    </xf>
    <xf numFmtId="0" fontId="10" fillId="5" borderId="1" xfId="0" applyFont="1" applyFill="1" applyBorder="1" applyAlignment="1">
      <alignment horizontal="center" vertical="top" wrapText="1"/>
    </xf>
    <xf numFmtId="0" fontId="10" fillId="0" borderId="1" xfId="0" applyFont="1" applyBorder="1" applyAlignment="1">
      <alignment horizontal="center" vertical="center"/>
    </xf>
    <xf numFmtId="0" fontId="10" fillId="5" borderId="1" xfId="0" applyFont="1" applyFill="1" applyBorder="1" applyAlignment="1">
      <alignment horizontal="center" vertical="center"/>
    </xf>
    <xf numFmtId="0" fontId="10" fillId="5" borderId="1" xfId="0" applyFont="1" applyFill="1" applyBorder="1" applyAlignment="1">
      <alignment horizontal="left" vertical="center"/>
    </xf>
    <xf numFmtId="0" fontId="9" fillId="0" borderId="1" xfId="0" applyFont="1" applyBorder="1" applyAlignment="1">
      <alignment horizontal="center" vertical="center"/>
    </xf>
    <xf numFmtId="0" fontId="10" fillId="5" borderId="1" xfId="0" applyFont="1" applyFill="1" applyBorder="1" applyAlignment="1">
      <alignment horizontal="center"/>
    </xf>
    <xf numFmtId="0" fontId="9" fillId="0" borderId="1" xfId="0" applyFont="1" applyBorder="1" applyAlignment="1">
      <alignment horizontal="center"/>
    </xf>
    <xf numFmtId="0" fontId="9" fillId="2" borderId="5" xfId="0" applyFont="1" applyFill="1" applyBorder="1" applyAlignment="1">
      <alignment horizontal="center" vertical="top" wrapText="1"/>
    </xf>
    <xf numFmtId="0" fontId="10" fillId="2" borderId="2" xfId="0" applyFont="1" applyFill="1" applyBorder="1" applyAlignment="1">
      <alignment horizontal="center" vertical="top"/>
    </xf>
    <xf numFmtId="0" fontId="10" fillId="2" borderId="3" xfId="0" applyFont="1" applyFill="1" applyBorder="1" applyAlignment="1">
      <alignment horizontal="center" vertical="top"/>
    </xf>
    <xf numFmtId="0" fontId="9" fillId="0" borderId="1" xfId="0" applyFont="1" applyBorder="1" applyAlignment="1">
      <alignment horizontal="center" vertical="top" wrapText="1"/>
    </xf>
    <xf numFmtId="0" fontId="3" fillId="0" borderId="1" xfId="0" applyFont="1" applyBorder="1" applyAlignment="1">
      <alignment horizontal="center" vertical="center" wrapText="1"/>
    </xf>
    <xf numFmtId="0" fontId="9" fillId="0" borderId="6" xfId="0" applyFont="1" applyBorder="1" applyAlignment="1">
      <alignment horizontal="center" vertical="center" wrapText="1"/>
    </xf>
    <xf numFmtId="0" fontId="0" fillId="0" borderId="3" xfId="0"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cellXfs>
  <cellStyles count="3">
    <cellStyle name="Millares" xfId="2" builtinId="3"/>
    <cellStyle name="Normal" xfId="0" builtinId="0"/>
    <cellStyle name="Normal 2" xfId="1" xr:uid="{00000000-0005-0000-0000-000001000000}"/>
  </cellStyles>
  <dxfs count="24">
    <dxf>
      <font>
        <color auto="1"/>
      </font>
      <fill>
        <patternFill>
          <bgColor rgb="FFFFC000"/>
        </patternFill>
      </fill>
    </dxf>
    <dxf>
      <fill>
        <patternFill>
          <bgColor rgb="FFFFFF00"/>
        </patternFill>
      </fill>
    </dxf>
    <dxf>
      <fill>
        <patternFill>
          <bgColor rgb="FF00B050"/>
        </patternFill>
      </fill>
    </dxf>
    <dxf>
      <fill>
        <patternFill>
          <bgColor rgb="FF00B050"/>
        </patternFill>
      </fill>
    </dxf>
    <dxf>
      <fill>
        <patternFill>
          <bgColor rgb="FF00B0F0"/>
        </patternFill>
      </fill>
    </dxf>
    <dxf>
      <font>
        <color auto="1"/>
      </font>
      <fill>
        <patternFill>
          <bgColor rgb="FFFFC000"/>
        </patternFill>
      </fill>
    </dxf>
    <dxf>
      <fill>
        <patternFill>
          <bgColor rgb="FFFF0000"/>
        </patternFill>
      </fill>
    </dxf>
    <dxf>
      <fill>
        <patternFill>
          <bgColor rgb="FFFF0000"/>
        </patternFill>
      </fill>
    </dxf>
    <dxf>
      <font>
        <color auto="1"/>
      </font>
      <fill>
        <patternFill>
          <bgColor rgb="FFFFC000"/>
        </patternFill>
      </fill>
    </dxf>
    <dxf>
      <font>
        <color auto="1"/>
      </font>
      <fill>
        <patternFill>
          <bgColor rgb="FFFFC000"/>
        </patternFill>
      </fill>
    </dxf>
    <dxf>
      <font>
        <color auto="1"/>
      </font>
      <fill>
        <patternFill>
          <bgColor rgb="FFFFC000"/>
        </patternFill>
      </fill>
    </dxf>
    <dxf>
      <font>
        <color auto="1"/>
      </font>
      <fill>
        <patternFill>
          <bgColor rgb="FFFFC000"/>
        </patternFill>
      </fill>
    </dxf>
    <dxf>
      <font>
        <strike val="0"/>
        <outline val="0"/>
        <shadow val="0"/>
        <u val="none"/>
        <vertAlign val="baseline"/>
        <sz val="13"/>
        <name val="Arial Narrow"/>
        <family val="2"/>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3"/>
        <name val="Arial Narrow"/>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3"/>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3"/>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3"/>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3"/>
        <name val="Arial Narrow"/>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3"/>
        <name val="Arial Narrow"/>
        <family val="2"/>
        <scheme val="none"/>
      </font>
      <alignment horizontal="center"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3"/>
        <name val="Arial Narrow"/>
        <family val="2"/>
        <scheme val="none"/>
      </font>
    </dxf>
    <dxf>
      <border>
        <bottom style="thin">
          <color theme="1"/>
        </bottom>
      </border>
    </dxf>
    <dxf>
      <font>
        <b/>
        <i val="0"/>
        <strike val="0"/>
        <condense val="0"/>
        <extend val="0"/>
        <outline val="0"/>
        <shadow val="0"/>
        <u val="none"/>
        <vertAlign val="baseline"/>
        <sz val="13"/>
        <color theme="1" tint="4.9989318521683403E-2"/>
        <name val="Arial Narrow"/>
        <family val="2"/>
        <scheme val="none"/>
      </font>
      <fill>
        <patternFill patternType="solid">
          <fgColor indexed="64"/>
          <bgColor rgb="FFCDEAFF"/>
        </patternFill>
      </fill>
      <alignment horizontal="center" vertical="center" textRotation="0" wrapText="0" indent="0" justifyLastLine="0" shrinkToFit="0" readingOrder="0"/>
      <border diagonalUp="0" diagonalDown="0">
        <left style="thin">
          <color theme="1"/>
        </left>
        <right style="thin">
          <color theme="1"/>
        </right>
        <top/>
        <bottom/>
        <vertical style="thin">
          <color theme="1"/>
        </vertical>
        <horizontal style="thin">
          <color theme="1"/>
        </horizontal>
      </border>
    </dxf>
  </dxfs>
  <tableStyles count="0" defaultTableStyle="TableStyleMedium9" defaultPivotStyle="PivotStyleLight16"/>
  <colors>
    <mruColors>
      <color rgb="FFCDEAFF"/>
      <color rgb="FF008AF2"/>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5" Type="http://schemas.openxmlformats.org/officeDocument/2006/relationships/customXml" Target="../customXml/item3.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12</xdr:row>
      <xdr:rowOff>1262063</xdr:rowOff>
    </xdr:from>
    <xdr:to>
      <xdr:col>2</xdr:col>
      <xdr:colOff>653145</xdr:colOff>
      <xdr:row>12</xdr:row>
      <xdr:rowOff>4323670</xdr:rowOff>
    </xdr:to>
    <xdr:pic>
      <xdr:nvPicPr>
        <xdr:cNvPr id="2" name="Imagen 1">
          <a:extLst>
            <a:ext uri="{FF2B5EF4-FFF2-40B4-BE49-F238E27FC236}">
              <a16:creationId xmlns:a16="http://schemas.microsoft.com/office/drawing/2014/main" id="{42D86AFC-C932-43C2-A0BC-AF9ECB9C9E6F}"/>
            </a:ext>
          </a:extLst>
        </xdr:cNvPr>
        <xdr:cNvPicPr>
          <a:picLocks noChangeAspect="1"/>
        </xdr:cNvPicPr>
      </xdr:nvPicPr>
      <xdr:blipFill>
        <a:blip xmlns:r="http://schemas.openxmlformats.org/officeDocument/2006/relationships" r:embed="rId1"/>
        <a:stretch>
          <a:fillRect/>
        </a:stretch>
      </xdr:blipFill>
      <xdr:spPr>
        <a:xfrm>
          <a:off x="142875" y="4702969"/>
          <a:ext cx="4082145" cy="3061607"/>
        </a:xfrm>
        <a:prstGeom prst="rect">
          <a:avLst/>
        </a:prstGeom>
      </xdr:spPr>
    </xdr:pic>
    <xdr:clientData/>
  </xdr:twoCellAnchor>
  <xdr:twoCellAnchor editAs="oneCell">
    <xdr:from>
      <xdr:col>2</xdr:col>
      <xdr:colOff>945701</xdr:colOff>
      <xdr:row>12</xdr:row>
      <xdr:rowOff>1262063</xdr:rowOff>
    </xdr:from>
    <xdr:to>
      <xdr:col>4</xdr:col>
      <xdr:colOff>785815</xdr:colOff>
      <xdr:row>12</xdr:row>
      <xdr:rowOff>4310062</xdr:rowOff>
    </xdr:to>
    <xdr:pic>
      <xdr:nvPicPr>
        <xdr:cNvPr id="3" name="Imagen 2">
          <a:extLst>
            <a:ext uri="{FF2B5EF4-FFF2-40B4-BE49-F238E27FC236}">
              <a16:creationId xmlns:a16="http://schemas.microsoft.com/office/drawing/2014/main" id="{95A5E0AB-A45E-43BF-A1ED-41538A434218}"/>
            </a:ext>
          </a:extLst>
        </xdr:cNvPr>
        <xdr:cNvPicPr>
          <a:picLocks noChangeAspect="1"/>
        </xdr:cNvPicPr>
      </xdr:nvPicPr>
      <xdr:blipFill>
        <a:blip xmlns:r="http://schemas.openxmlformats.org/officeDocument/2006/relationships" r:embed="rId2"/>
        <a:stretch>
          <a:fillRect/>
        </a:stretch>
      </xdr:blipFill>
      <xdr:spPr>
        <a:xfrm>
          <a:off x="4374701" y="4702969"/>
          <a:ext cx="4150177" cy="3047999"/>
        </a:xfrm>
        <a:prstGeom prst="rect">
          <a:avLst/>
        </a:prstGeom>
      </xdr:spPr>
    </xdr:pic>
    <xdr:clientData/>
  </xdr:twoCellAnchor>
  <xdr:twoCellAnchor editAs="oneCell">
    <xdr:from>
      <xdr:col>4</xdr:col>
      <xdr:colOff>949100</xdr:colOff>
      <xdr:row>12</xdr:row>
      <xdr:rowOff>1262063</xdr:rowOff>
    </xdr:from>
    <xdr:to>
      <xdr:col>5</xdr:col>
      <xdr:colOff>1390004</xdr:colOff>
      <xdr:row>12</xdr:row>
      <xdr:rowOff>4267031</xdr:rowOff>
    </xdr:to>
    <xdr:pic>
      <xdr:nvPicPr>
        <xdr:cNvPr id="4" name="Imagen 3">
          <a:extLst>
            <a:ext uri="{FF2B5EF4-FFF2-40B4-BE49-F238E27FC236}">
              <a16:creationId xmlns:a16="http://schemas.microsoft.com/office/drawing/2014/main" id="{AAD8187B-9529-4AFD-97DF-F6092E96F0A8}"/>
            </a:ext>
          </a:extLst>
        </xdr:cNvPr>
        <xdr:cNvPicPr>
          <a:picLocks noChangeAspect="1"/>
        </xdr:cNvPicPr>
      </xdr:nvPicPr>
      <xdr:blipFill>
        <a:blip xmlns:r="http://schemas.openxmlformats.org/officeDocument/2006/relationships" r:embed="rId3"/>
        <a:stretch>
          <a:fillRect/>
        </a:stretch>
      </xdr:blipFill>
      <xdr:spPr>
        <a:xfrm>
          <a:off x="8688163" y="4702969"/>
          <a:ext cx="2667372" cy="3004968"/>
        </a:xfrm>
        <a:prstGeom prst="rect">
          <a:avLst/>
        </a:prstGeom>
      </xdr:spPr>
    </xdr:pic>
    <xdr:clientData/>
  </xdr:twoCellAnchor>
  <xdr:twoCellAnchor editAs="oneCell">
    <xdr:from>
      <xdr:col>5</xdr:col>
      <xdr:colOff>1579348</xdr:colOff>
      <xdr:row>12</xdr:row>
      <xdr:rowOff>1262064</xdr:rowOff>
    </xdr:from>
    <xdr:to>
      <xdr:col>6</xdr:col>
      <xdr:colOff>3206185</xdr:colOff>
      <xdr:row>12</xdr:row>
      <xdr:rowOff>4272516</xdr:rowOff>
    </xdr:to>
    <xdr:pic>
      <xdr:nvPicPr>
        <xdr:cNvPr id="5" name="Imagen 4">
          <a:extLst>
            <a:ext uri="{FF2B5EF4-FFF2-40B4-BE49-F238E27FC236}">
              <a16:creationId xmlns:a16="http://schemas.microsoft.com/office/drawing/2014/main" id="{7D4E5EAA-75B1-4F01-9476-E3CDDE8A9E7F}"/>
            </a:ext>
          </a:extLst>
        </xdr:cNvPr>
        <xdr:cNvPicPr>
          <a:picLocks noChangeAspect="1"/>
        </xdr:cNvPicPr>
      </xdr:nvPicPr>
      <xdr:blipFill>
        <a:blip xmlns:r="http://schemas.openxmlformats.org/officeDocument/2006/relationships" r:embed="rId4"/>
        <a:stretch>
          <a:fillRect/>
        </a:stretch>
      </xdr:blipFill>
      <xdr:spPr>
        <a:xfrm>
          <a:off x="11544879" y="4702970"/>
          <a:ext cx="3769962" cy="3010452"/>
        </a:xfrm>
        <a:prstGeom prst="rect">
          <a:avLst/>
        </a:prstGeom>
      </xdr:spPr>
    </xdr:pic>
    <xdr:clientData/>
  </xdr:twoCellAnchor>
  <xdr:twoCellAnchor editAs="oneCell">
    <xdr:from>
      <xdr:col>3</xdr:col>
      <xdr:colOff>95250</xdr:colOff>
      <xdr:row>13</xdr:row>
      <xdr:rowOff>785812</xdr:rowOff>
    </xdr:from>
    <xdr:to>
      <xdr:col>5</xdr:col>
      <xdr:colOff>564088</xdr:colOff>
      <xdr:row>13</xdr:row>
      <xdr:rowOff>4276211</xdr:rowOff>
    </xdr:to>
    <xdr:pic>
      <xdr:nvPicPr>
        <xdr:cNvPr id="6" name="Imagen 5">
          <a:extLst>
            <a:ext uri="{FF2B5EF4-FFF2-40B4-BE49-F238E27FC236}">
              <a16:creationId xmlns:a16="http://schemas.microsoft.com/office/drawing/2014/main" id="{A1EC0B10-2A74-48B1-A48D-E87FDACCF334}"/>
            </a:ext>
          </a:extLst>
        </xdr:cNvPr>
        <xdr:cNvPicPr>
          <a:picLocks noChangeAspect="1"/>
        </xdr:cNvPicPr>
      </xdr:nvPicPr>
      <xdr:blipFill>
        <a:blip xmlns:r="http://schemas.openxmlformats.org/officeDocument/2006/relationships" r:embed="rId5"/>
        <a:stretch>
          <a:fillRect/>
        </a:stretch>
      </xdr:blipFill>
      <xdr:spPr>
        <a:xfrm>
          <a:off x="5572125" y="8655843"/>
          <a:ext cx="4957494" cy="3490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512494</xdr:colOff>
      <xdr:row>20</xdr:row>
      <xdr:rowOff>3411</xdr:rowOff>
    </xdr:to>
    <xdr:pic>
      <xdr:nvPicPr>
        <xdr:cNvPr id="2" name="Picture 1">
          <a:extLst>
            <a:ext uri="{FF2B5EF4-FFF2-40B4-BE49-F238E27FC236}">
              <a16:creationId xmlns:a16="http://schemas.microsoft.com/office/drawing/2014/main" id="{88357EEE-791C-4569-90D5-E716695E17E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846494" cy="3803886"/>
        </a:xfrm>
        <a:prstGeom prst="rect">
          <a:avLst/>
        </a:prstGeom>
        <a:noFill/>
        <a:ln w="1">
          <a:noFill/>
          <a:miter lim="800000"/>
          <a:headEnd/>
          <a:tailEnd type="none" w="med" len="med"/>
        </a:ln>
        <a:effectLst/>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3483B8A-C3EB-4E08-B6CA-E0324C1EA8FE}" name="Tabla2" displayName="Tabla2" ref="A37:G44" totalsRowShown="0" headerRowDxfId="23" dataDxfId="21" headerRowBorderDxfId="22" tableBorderDxfId="20" totalsRowBorderDxfId="19">
  <autoFilter ref="A37:G44" xr:uid="{63483B8A-C3EB-4E08-B6CA-E0324C1EA8FE}"/>
  <tableColumns count="7">
    <tableColumn id="1" xr3:uid="{D871B9FA-6AF9-4733-B6FB-D4B92E88753E}" name="ACTIVIDADES A REALIZAR" dataDxfId="18"/>
    <tableColumn id="2" xr3:uid="{AB6206DE-6FAF-418B-BFF3-541E5BD00DEB}" name="REPONSABLE" dataDxfId="17"/>
    <tableColumn id="3" xr3:uid="{83E7AAC1-54FC-4B9D-ABB2-801CF489BE4C}" name="FECHA INICIO" dataDxfId="16"/>
    <tableColumn id="4" xr3:uid="{A2FABCF9-5246-4A98-A824-D362DACF8AC9}" name="FECHA FIN" dataDxfId="15"/>
    <tableColumn id="5" xr3:uid="{959A8DCF-CA90-44B9-8F1F-126C7C11F610}" name="ESTATUS" dataDxfId="14"/>
    <tableColumn id="6" xr3:uid="{C9367860-0617-46CE-B49E-69A80BC9160D}" name="IDENTIFICACIÓN DE DESVIACIONES" dataDxfId="13"/>
    <tableColumn id="7" xr3:uid="{1E41DFDE-AF72-4C54-9426-CB564C1FB1AD}" name="CORRECCION DE DESVIACIONES" dataDxfId="12"/>
  </tableColumns>
  <tableStyleInfo name="TableStyleMedium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2"/>
  <sheetViews>
    <sheetView tabSelected="1" view="pageBreakPreview" zoomScale="80" zoomScaleNormal="80" zoomScaleSheetLayoutView="80" zoomScalePageLayoutView="40" workbookViewId="0">
      <selection activeCell="F6" sqref="F6:G6"/>
    </sheetView>
  </sheetViews>
  <sheetFormatPr baseColWidth="10" defaultColWidth="11.42578125" defaultRowHeight="16.5" x14ac:dyDescent="0.3"/>
  <cols>
    <col min="1" max="1" width="29.5703125" style="4" customWidth="1"/>
    <col min="2" max="2" width="23.85546875" style="4" customWidth="1"/>
    <col min="3" max="3" width="30.7109375" style="4" customWidth="1"/>
    <col min="4" max="4" width="34" style="4" customWidth="1"/>
    <col min="5" max="5" width="33.42578125" style="4" customWidth="1"/>
    <col min="6" max="6" width="32.140625" style="4" customWidth="1"/>
    <col min="7" max="7" width="50.7109375" style="4" customWidth="1"/>
  </cols>
  <sheetData>
    <row r="1" spans="1:7" s="1" customFormat="1" ht="18.75" x14ac:dyDescent="0.3">
      <c r="A1" s="56" t="e" vm="1">
        <v>#VALUE!</v>
      </c>
      <c r="B1" s="56"/>
      <c r="C1" s="51" t="s">
        <v>0</v>
      </c>
      <c r="D1" s="51"/>
      <c r="E1" s="51"/>
      <c r="F1" s="51"/>
      <c r="G1" s="13" t="s">
        <v>1</v>
      </c>
    </row>
    <row r="2" spans="1:7" s="1" customFormat="1" ht="18.75" x14ac:dyDescent="0.3">
      <c r="A2" s="56"/>
      <c r="B2" s="56"/>
      <c r="C2" s="51"/>
      <c r="D2" s="51"/>
      <c r="E2" s="51"/>
      <c r="F2" s="51"/>
      <c r="G2" s="13" t="s">
        <v>88</v>
      </c>
    </row>
    <row r="3" spans="1:7" s="1" customFormat="1" ht="18.75" x14ac:dyDescent="0.3">
      <c r="A3" s="56"/>
      <c r="B3" s="56"/>
      <c r="C3" s="51"/>
      <c r="D3" s="51"/>
      <c r="E3" s="51"/>
      <c r="F3" s="51"/>
      <c r="G3" s="23">
        <v>45901</v>
      </c>
    </row>
    <row r="4" spans="1:7" s="1" customFormat="1" ht="25.9" customHeight="1" x14ac:dyDescent="0.3">
      <c r="A4" s="56"/>
      <c r="B4" s="56"/>
      <c r="C4" s="24" t="s">
        <v>2</v>
      </c>
      <c r="D4" s="51" t="s">
        <v>89</v>
      </c>
      <c r="E4" s="51"/>
      <c r="F4" s="51"/>
      <c r="G4" s="51"/>
    </row>
    <row r="5" spans="1:7" s="1" customFormat="1" ht="25.9" customHeight="1" x14ac:dyDescent="0.3">
      <c r="A5" s="44" t="s">
        <v>77</v>
      </c>
      <c r="B5" s="44"/>
      <c r="C5" s="54" t="s">
        <v>90</v>
      </c>
      <c r="D5" s="54"/>
      <c r="E5" s="7" t="s">
        <v>78</v>
      </c>
      <c r="F5" s="54" t="s">
        <v>91</v>
      </c>
      <c r="G5" s="54"/>
    </row>
    <row r="6" spans="1:7" s="1" customFormat="1" ht="25.9" customHeight="1" x14ac:dyDescent="0.3">
      <c r="A6" s="44" t="s">
        <v>3</v>
      </c>
      <c r="B6" s="44"/>
      <c r="C6" s="54" t="s">
        <v>92</v>
      </c>
      <c r="D6" s="54"/>
      <c r="E6" s="7" t="s">
        <v>4</v>
      </c>
      <c r="F6" s="54" t="s">
        <v>93</v>
      </c>
      <c r="G6" s="54"/>
    </row>
    <row r="7" spans="1:7" s="1" customFormat="1" ht="18.75" x14ac:dyDescent="0.3">
      <c r="A7" s="46" t="s">
        <v>5</v>
      </c>
      <c r="B7" s="46"/>
      <c r="C7" s="46"/>
      <c r="D7" s="46"/>
      <c r="E7" s="46"/>
      <c r="F7" s="7" t="s">
        <v>6</v>
      </c>
      <c r="G7" s="8">
        <v>45995</v>
      </c>
    </row>
    <row r="8" spans="1:7" s="1" customFormat="1" ht="25.9" customHeight="1" x14ac:dyDescent="0.3">
      <c r="A8" s="55" t="s">
        <v>7</v>
      </c>
      <c r="B8" s="55"/>
      <c r="C8" s="55"/>
      <c r="D8" s="55"/>
      <c r="E8" s="55"/>
      <c r="F8" s="55"/>
      <c r="G8" s="55"/>
    </row>
    <row r="9" spans="1:7" s="1" customFormat="1" ht="25.9" customHeight="1" x14ac:dyDescent="0.3">
      <c r="A9" s="44" t="s">
        <v>8</v>
      </c>
      <c r="B9" s="44"/>
      <c r="C9" s="44"/>
      <c r="D9" s="9"/>
      <c r="E9" s="44" t="s">
        <v>9</v>
      </c>
      <c r="F9" s="44"/>
      <c r="G9" s="9"/>
    </row>
    <row r="10" spans="1:7" s="1" customFormat="1" ht="25.9" customHeight="1" x14ac:dyDescent="0.3">
      <c r="A10" s="44" t="s">
        <v>10</v>
      </c>
      <c r="B10" s="44"/>
      <c r="C10" s="44"/>
      <c r="D10" s="9" t="s">
        <v>65</v>
      </c>
      <c r="E10" s="44" t="s">
        <v>11</v>
      </c>
      <c r="F10" s="44"/>
      <c r="G10" s="9"/>
    </row>
    <row r="11" spans="1:7" s="1" customFormat="1" ht="25.9" customHeight="1" x14ac:dyDescent="0.3">
      <c r="A11" s="44" t="s">
        <v>12</v>
      </c>
      <c r="B11" s="44"/>
      <c r="C11" s="44"/>
      <c r="D11" s="9"/>
      <c r="E11" s="44"/>
      <c r="F11" s="44"/>
      <c r="G11" s="9"/>
    </row>
    <row r="12" spans="1:7" s="1" customFormat="1" ht="18.75" x14ac:dyDescent="0.3">
      <c r="A12" s="52" t="s">
        <v>13</v>
      </c>
      <c r="B12" s="52"/>
      <c r="C12" s="52"/>
      <c r="D12" s="52"/>
      <c r="E12" s="52"/>
      <c r="F12" s="52"/>
      <c r="G12" s="52"/>
    </row>
    <row r="13" spans="1:7" s="1" customFormat="1" ht="348.75" customHeight="1" x14ac:dyDescent="0.3">
      <c r="A13" s="57" t="s">
        <v>94</v>
      </c>
      <c r="B13" s="58"/>
      <c r="C13" s="58"/>
      <c r="D13" s="58"/>
      <c r="E13" s="58"/>
      <c r="F13" s="58"/>
      <c r="G13" s="59"/>
    </row>
    <row r="14" spans="1:7" ht="352.5" customHeight="1" x14ac:dyDescent="0.25">
      <c r="A14" s="60" t="s">
        <v>95</v>
      </c>
      <c r="B14" s="60"/>
      <c r="C14" s="60"/>
      <c r="D14" s="60"/>
      <c r="E14" s="60"/>
      <c r="F14" s="60"/>
      <c r="G14" s="60"/>
    </row>
    <row r="15" spans="1:7" ht="17.25" x14ac:dyDescent="0.3">
      <c r="A15" s="38" t="s">
        <v>14</v>
      </c>
      <c r="B15" s="38"/>
      <c r="C15" s="9" t="s">
        <v>15</v>
      </c>
      <c r="D15" s="38" t="s">
        <v>16</v>
      </c>
      <c r="E15" s="38"/>
      <c r="F15" s="38"/>
      <c r="G15" s="38"/>
    </row>
    <row r="16" spans="1:7" ht="17.25" x14ac:dyDescent="0.3">
      <c r="A16" s="38" t="s">
        <v>17</v>
      </c>
      <c r="B16" s="38"/>
      <c r="C16" s="38"/>
      <c r="D16" s="38"/>
      <c r="E16" s="38"/>
      <c r="F16" s="38"/>
      <c r="G16" s="38"/>
    </row>
    <row r="17" spans="1:7" ht="25.9" customHeight="1" x14ac:dyDescent="0.25">
      <c r="A17" s="44" t="s">
        <v>18</v>
      </c>
      <c r="B17" s="44"/>
      <c r="C17" s="5" t="s">
        <v>19</v>
      </c>
      <c r="D17" s="5" t="s">
        <v>20</v>
      </c>
      <c r="E17" s="5" t="s">
        <v>21</v>
      </c>
      <c r="F17" s="5" t="s">
        <v>22</v>
      </c>
      <c r="G17" s="5" t="s">
        <v>23</v>
      </c>
    </row>
    <row r="18" spans="1:7" ht="25.9" customHeight="1" x14ac:dyDescent="0.25">
      <c r="A18" s="51"/>
      <c r="B18" s="51"/>
      <c r="C18" s="9" t="s">
        <v>65</v>
      </c>
      <c r="D18" s="9" t="s">
        <v>65</v>
      </c>
      <c r="E18" s="9"/>
      <c r="F18" s="9"/>
      <c r="G18" s="9"/>
    </row>
    <row r="19" spans="1:7" ht="25.9" customHeight="1" x14ac:dyDescent="0.25">
      <c r="A19" s="44" t="s">
        <v>24</v>
      </c>
      <c r="B19" s="44"/>
      <c r="C19" s="5" t="s">
        <v>25</v>
      </c>
      <c r="D19" s="5" t="s">
        <v>26</v>
      </c>
      <c r="E19" s="5" t="s">
        <v>27</v>
      </c>
      <c r="F19" s="5" t="s">
        <v>28</v>
      </c>
      <c r="G19" s="5" t="s">
        <v>28</v>
      </c>
    </row>
    <row r="20" spans="1:7" ht="25.9" customHeight="1" x14ac:dyDescent="0.25">
      <c r="A20" s="51"/>
      <c r="B20" s="51"/>
      <c r="C20" s="9"/>
      <c r="D20" s="9"/>
      <c r="E20" s="9"/>
      <c r="F20" s="9"/>
      <c r="G20" s="9"/>
    </row>
    <row r="21" spans="1:7" ht="17.25" x14ac:dyDescent="0.25">
      <c r="A21" s="48" t="s">
        <v>29</v>
      </c>
      <c r="B21" s="48"/>
      <c r="C21" s="48"/>
      <c r="D21" s="48"/>
      <c r="E21" s="48"/>
      <c r="F21" s="48"/>
      <c r="G21" s="48"/>
    </row>
    <row r="22" spans="1:7" ht="17.25" x14ac:dyDescent="0.3">
      <c r="A22" s="45" t="s">
        <v>79</v>
      </c>
      <c r="B22" s="45"/>
      <c r="C22" s="45"/>
      <c r="D22" s="45"/>
      <c r="E22" s="45"/>
      <c r="F22" s="45"/>
      <c r="G22" s="45"/>
    </row>
    <row r="23" spans="1:7" ht="21.6" customHeight="1" x14ac:dyDescent="0.25">
      <c r="A23" s="52" t="s">
        <v>82</v>
      </c>
      <c r="B23" s="52"/>
      <c r="C23" s="52"/>
      <c r="D23" s="52"/>
      <c r="E23" s="52"/>
      <c r="F23" s="52"/>
      <c r="G23" s="52"/>
    </row>
    <row r="24" spans="1:7" ht="41.25" customHeight="1" x14ac:dyDescent="0.25">
      <c r="A24" s="36" t="s">
        <v>81</v>
      </c>
      <c r="B24" s="36" t="s">
        <v>80</v>
      </c>
      <c r="C24" s="37" t="s">
        <v>30</v>
      </c>
      <c r="D24" s="37" t="s">
        <v>31</v>
      </c>
      <c r="E24" s="36" t="s">
        <v>32</v>
      </c>
      <c r="F24" s="36" t="s">
        <v>33</v>
      </c>
      <c r="G24" s="36" t="s">
        <v>83</v>
      </c>
    </row>
    <row r="25" spans="1:7" ht="103.5" customHeight="1" x14ac:dyDescent="0.3">
      <c r="A25" s="61" t="s">
        <v>96</v>
      </c>
      <c r="B25" s="9" t="s">
        <v>15</v>
      </c>
      <c r="C25" s="12" t="s">
        <v>60</v>
      </c>
      <c r="D25" s="12" t="s">
        <v>61</v>
      </c>
      <c r="E25" s="12" t="str" cm="1">
        <f t="array" ref="E25">_xlfn.IFS(AND(C25="ALTA",D25="LEVE"),"RIESGO MODERADO",AND(C25="MEDIA",D25="LEVE"),"RIESGO TOLERABLE",AND(C25="BAJA",D25="LEVE"),"RIESGO TRIVIAL",AND(C25="ALTA",D25="GRAVE"),"RIESGO IMPORTANTE",AND(C25="MEDIA",D25="GRAVE"),"RIESGO MODERADO",AND(C25="BAJA",D25="GRAVE"),"RIESGO TOLERABLE",AND(C25="ALTA",D25="MUY GRAVE"),"RIESGO INTOLERABLE",AND(C25="MEDIA",D25="MUY GRAVE"),"RIESGO IMPORTANTE",AND(C25="BAJA",D25="MUY GRAVE"),"RIESGO MODERADO")</f>
        <v>RIESGO TRIVIAL</v>
      </c>
      <c r="F25" s="12" t="s">
        <v>76</v>
      </c>
      <c r="G25" s="61" t="s">
        <v>98</v>
      </c>
    </row>
    <row r="26" spans="1:7" ht="122.25" customHeight="1" x14ac:dyDescent="0.3">
      <c r="A26" s="61" t="s">
        <v>97</v>
      </c>
      <c r="B26" s="9" t="s">
        <v>15</v>
      </c>
      <c r="C26" s="12" t="s">
        <v>60</v>
      </c>
      <c r="D26" s="12" t="s">
        <v>61</v>
      </c>
      <c r="E26" s="12" t="str" cm="1">
        <f t="array" ref="E26">_xlfn.IFS(AND(C26="ALTA",D26="LEVE"),"RIESGO MODERADO",AND(C26="MEDIA",D26="LEVE"),"RIESGO TOLERABLE",AND(C26="BAJA",D26="LEVE"),"RIESGO TRIVIAL",AND(C26="ALTA",D26="GRAVE"),"RIESGO IMPORTANTE",AND(C26="MEDIA",D26="GRAVE"),"RIESGO MODERADO",AND(C26="BAJA",D26="GRAVE"),"RIESGO TOLERABLE",AND(C26="ALTA",D26="MUY GRAVE"),"RIESGO INTOLERABLE",AND(C26="MEDIA",D26="MUY GRAVE"),"RIESGO IMPORTANTE",AND(C26="BAJA",D26="MUY GRAVE"),"RIESGO MODERADO")</f>
        <v>RIESGO TRIVIAL</v>
      </c>
      <c r="F26" s="12" t="s">
        <v>76</v>
      </c>
      <c r="G26" s="61" t="s">
        <v>99</v>
      </c>
    </row>
    <row r="27" spans="1:7" ht="25.9" customHeight="1" x14ac:dyDescent="0.3">
      <c r="A27" s="10"/>
      <c r="B27" s="9"/>
      <c r="C27" s="12"/>
      <c r="D27" s="12"/>
      <c r="E27" s="12" t="e" cm="1">
        <f t="array" ref="E27">_xlfn.IFS(AND(C27="ALTA",D27="LEVE"),"RIESGO MODERADO",AND(C27="MEDIA",D27="LEVE"),"RIESGO TOLERABLE",AND(C27="BAJA",D27="LEVE"),"RIESGO TRIVIAL",AND(C27="ALTA",D27="GRAVE"),"RIESGO IMPORTANTE",AND(C27="MEDIA",D27="GRAVE"),"RIESGO MODERADO",AND(C27="BAJA",D27="GRAVE"),"RIESGO TOLERABLE",AND(C27="ALTA",D27="MUY GRAVE"),"RIESGO INTOLERABLE",AND(C27="MEDIA",D27="MUY GRAVE"),"RIESGO IMPORTANTE",AND(C27="BAJA",D27="MUY GRAVE"),"RIESGO MODERADO")</f>
        <v>#N/A</v>
      </c>
      <c r="F27" s="12"/>
      <c r="G27" s="12"/>
    </row>
    <row r="28" spans="1:7" ht="25.9" customHeight="1" x14ac:dyDescent="0.3">
      <c r="A28" s="10"/>
      <c r="B28" s="9"/>
      <c r="C28" s="12"/>
      <c r="D28" s="12"/>
      <c r="E28" s="12" t="e" cm="1">
        <f t="array" ref="E28">_xlfn.IFS(AND(C28="ALTA",D28="LEVE"),"RIESGO MODERADO",AND(C28="MEDIA",D28="LEVE"),"RIESGO TOLERABLE",AND(C28="BAJA",D28="LEVE"),"RIESGO TRIVIAL",AND(C28="ALTA",D28="GRAVE"),"RIESGO IMPORTANTE",AND(C28="MEDIA",D28="GRAVE"),"RIESGO MODERADO",AND(C28="BAJA",D28="GRAVE"),"RIESGO TOLERABLE",AND(C28="ALTA",D28="MUY GRAVE"),"RIESGO INTOLERABLE",AND(C28="MEDIA",D28="MUY GRAVE"),"RIESGO IMPORTANTE",AND(C28="BAJA",D28="MUY GRAVE"),"RIESGO MODERADO")</f>
        <v>#N/A</v>
      </c>
      <c r="F28" s="12"/>
      <c r="G28" s="12"/>
    </row>
    <row r="29" spans="1:7" ht="27" customHeight="1" x14ac:dyDescent="0.25">
      <c r="A29" s="53" t="s">
        <v>34</v>
      </c>
      <c r="B29" s="53"/>
      <c r="C29" s="53"/>
      <c r="D29" s="25">
        <v>50</v>
      </c>
      <c r="E29" s="53" t="s">
        <v>35</v>
      </c>
      <c r="F29" s="53"/>
      <c r="G29" s="26">
        <v>1</v>
      </c>
    </row>
    <row r="30" spans="1:7" ht="17.25" x14ac:dyDescent="0.25">
      <c r="A30" s="46" t="s">
        <v>36</v>
      </c>
      <c r="B30" s="46"/>
      <c r="C30" s="46"/>
      <c r="D30" s="46"/>
      <c r="E30" s="46"/>
      <c r="F30" s="46"/>
      <c r="G30" s="46"/>
    </row>
    <row r="31" spans="1:7" ht="25.9" customHeight="1" x14ac:dyDescent="0.25">
      <c r="A31" s="39" t="s">
        <v>37</v>
      </c>
      <c r="B31" s="39"/>
      <c r="C31" s="39"/>
      <c r="D31" s="9" t="s">
        <v>59</v>
      </c>
      <c r="E31" s="22" t="s">
        <v>38</v>
      </c>
      <c r="F31" s="48" t="s">
        <v>100</v>
      </c>
      <c r="G31" s="48"/>
    </row>
    <row r="32" spans="1:7" ht="17.25" x14ac:dyDescent="0.25">
      <c r="A32" s="46" t="s">
        <v>39</v>
      </c>
      <c r="B32" s="46"/>
      <c r="C32" s="46"/>
      <c r="D32" s="46"/>
      <c r="E32" s="46"/>
      <c r="F32" s="46"/>
      <c r="G32" s="46"/>
    </row>
    <row r="33" spans="1:14" ht="17.25" x14ac:dyDescent="0.3">
      <c r="A33" s="27" t="s">
        <v>40</v>
      </c>
      <c r="B33" s="20"/>
      <c r="C33" s="20"/>
      <c r="D33" s="20"/>
      <c r="E33" s="20"/>
      <c r="F33" s="20"/>
      <c r="G33" s="20"/>
    </row>
    <row r="34" spans="1:14" ht="34.9" customHeight="1" x14ac:dyDescent="0.25">
      <c r="A34" s="39" t="s">
        <v>84</v>
      </c>
      <c r="B34" s="39"/>
      <c r="C34" s="39"/>
      <c r="D34" s="9" t="s">
        <v>15</v>
      </c>
      <c r="E34" s="39" t="s">
        <v>86</v>
      </c>
      <c r="F34" s="39"/>
      <c r="G34" s="6" t="s">
        <v>101</v>
      </c>
    </row>
    <row r="35" spans="1:14" ht="50.25" customHeight="1" x14ac:dyDescent="0.25">
      <c r="A35" s="40" t="s">
        <v>85</v>
      </c>
      <c r="B35" s="40"/>
      <c r="C35" s="40"/>
      <c r="D35" s="30" t="s">
        <v>59</v>
      </c>
      <c r="E35" s="40" t="s">
        <v>87</v>
      </c>
      <c r="F35" s="40"/>
      <c r="G35" s="62" t="s">
        <v>109</v>
      </c>
    </row>
    <row r="36" spans="1:14" s="21" customFormat="1" ht="22.15" customHeight="1" x14ac:dyDescent="0.25">
      <c r="A36" s="49" t="s">
        <v>41</v>
      </c>
      <c r="B36" s="49"/>
      <c r="C36" s="49"/>
      <c r="D36" s="49"/>
      <c r="E36" s="49" t="s">
        <v>42</v>
      </c>
      <c r="F36" s="49"/>
      <c r="G36" s="49"/>
    </row>
    <row r="37" spans="1:14" s="21" customFormat="1" ht="34.9" customHeight="1" x14ac:dyDescent="0.25">
      <c r="A37" s="34" t="s">
        <v>43</v>
      </c>
      <c r="B37" s="34" t="s">
        <v>44</v>
      </c>
      <c r="C37" s="34" t="s">
        <v>45</v>
      </c>
      <c r="D37" s="34" t="s">
        <v>46</v>
      </c>
      <c r="E37" s="34" t="s">
        <v>47</v>
      </c>
      <c r="F37" s="35" t="s">
        <v>48</v>
      </c>
      <c r="G37" s="34" t="s">
        <v>49</v>
      </c>
      <c r="H37" s="2"/>
      <c r="I37" s="2"/>
      <c r="J37" s="2"/>
      <c r="K37" s="2"/>
      <c r="L37" s="2"/>
      <c r="M37" s="2"/>
      <c r="N37" s="3"/>
    </row>
    <row r="38" spans="1:14" ht="41.25" customHeight="1" x14ac:dyDescent="0.3">
      <c r="A38" s="63" t="s">
        <v>102</v>
      </c>
      <c r="B38" s="65" t="s">
        <v>107</v>
      </c>
      <c r="C38" s="31">
        <v>45981</v>
      </c>
      <c r="D38" s="31">
        <v>45995</v>
      </c>
      <c r="E38" s="32" t="s">
        <v>74</v>
      </c>
      <c r="F38" s="33"/>
      <c r="G38" s="33"/>
    </row>
    <row r="39" spans="1:14" ht="48" customHeight="1" x14ac:dyDescent="0.3">
      <c r="A39" s="63" t="s">
        <v>103</v>
      </c>
      <c r="B39" s="65" t="s">
        <v>20</v>
      </c>
      <c r="C39" s="31">
        <v>45983</v>
      </c>
      <c r="D39" s="31">
        <v>111738</v>
      </c>
      <c r="E39" s="6" t="s">
        <v>74</v>
      </c>
      <c r="F39" s="20"/>
      <c r="G39" s="20"/>
    </row>
    <row r="40" spans="1:14" ht="58.5" customHeight="1" x14ac:dyDescent="0.3">
      <c r="A40" s="63" t="s">
        <v>104</v>
      </c>
      <c r="B40" s="65" t="s">
        <v>20</v>
      </c>
      <c r="C40" s="31">
        <v>45983</v>
      </c>
      <c r="D40" s="31">
        <v>111738</v>
      </c>
      <c r="E40" s="16" t="s">
        <v>74</v>
      </c>
      <c r="F40" s="17"/>
      <c r="G40" s="17"/>
    </row>
    <row r="41" spans="1:14" ht="56.25" customHeight="1" x14ac:dyDescent="0.3">
      <c r="A41" s="64" t="s">
        <v>105</v>
      </c>
      <c r="B41" s="65" t="s">
        <v>108</v>
      </c>
      <c r="C41" s="31"/>
      <c r="D41" s="19"/>
      <c r="E41" s="6" t="s">
        <v>69</v>
      </c>
      <c r="F41" s="20"/>
      <c r="G41" s="20"/>
    </row>
    <row r="42" spans="1:14" ht="51.75" customHeight="1" x14ac:dyDescent="0.3">
      <c r="A42" s="63" t="s">
        <v>106</v>
      </c>
      <c r="B42" s="65" t="s">
        <v>108</v>
      </c>
      <c r="C42" s="31"/>
      <c r="D42" s="15"/>
      <c r="E42" s="16" t="s">
        <v>63</v>
      </c>
      <c r="F42" s="17"/>
      <c r="G42" s="17"/>
    </row>
    <row r="43" spans="1:14" ht="25.9" customHeight="1" x14ac:dyDescent="0.3">
      <c r="A43" s="10"/>
      <c r="B43" s="18"/>
      <c r="C43" s="6"/>
      <c r="D43" s="6"/>
      <c r="E43" s="6"/>
      <c r="F43" s="20"/>
      <c r="G43" s="20"/>
    </row>
    <row r="44" spans="1:14" ht="25.9" customHeight="1" x14ac:dyDescent="0.3">
      <c r="A44" s="28"/>
      <c r="B44" s="14"/>
      <c r="C44" s="15"/>
      <c r="D44" s="15"/>
      <c r="E44" s="16"/>
      <c r="F44" s="17"/>
      <c r="G44" s="17"/>
    </row>
    <row r="45" spans="1:14" ht="17.25" x14ac:dyDescent="0.25">
      <c r="A45" s="46" t="s">
        <v>50</v>
      </c>
      <c r="B45" s="46"/>
      <c r="C45" s="46"/>
      <c r="D45" s="46"/>
      <c r="E45" s="46"/>
      <c r="F45" s="46"/>
      <c r="G45" s="46"/>
    </row>
    <row r="46" spans="1:14" ht="25.9" customHeight="1" x14ac:dyDescent="0.25">
      <c r="A46" s="52" t="s">
        <v>51</v>
      </c>
      <c r="B46" s="52"/>
      <c r="C46" s="52"/>
      <c r="D46" s="52"/>
      <c r="E46" s="52"/>
      <c r="F46" s="52"/>
      <c r="G46" s="52"/>
    </row>
    <row r="47" spans="1:14" ht="40.5" customHeight="1" x14ac:dyDescent="0.25">
      <c r="A47" s="50" t="s">
        <v>18</v>
      </c>
      <c r="B47" s="50"/>
      <c r="C47" s="29" t="s">
        <v>19</v>
      </c>
      <c r="D47" s="29" t="s">
        <v>20</v>
      </c>
      <c r="E47" s="29" t="s">
        <v>21</v>
      </c>
      <c r="F47" s="29" t="s">
        <v>22</v>
      </c>
      <c r="G47" s="29" t="s">
        <v>23</v>
      </c>
    </row>
    <row r="48" spans="1:14" ht="25.9" customHeight="1" x14ac:dyDescent="0.25">
      <c r="A48" s="51"/>
      <c r="B48" s="51"/>
      <c r="C48" s="9" t="s">
        <v>64</v>
      </c>
      <c r="D48" s="9" t="s">
        <v>64</v>
      </c>
      <c r="E48" s="9"/>
      <c r="F48" s="9"/>
      <c r="G48" s="9"/>
    </row>
    <row r="49" spans="1:7" ht="25.9" customHeight="1" x14ac:dyDescent="0.25">
      <c r="A49" s="50" t="s">
        <v>24</v>
      </c>
      <c r="B49" s="50"/>
      <c r="C49" s="29" t="s">
        <v>25</v>
      </c>
      <c r="D49" s="29" t="s">
        <v>26</v>
      </c>
      <c r="E49" s="29" t="s">
        <v>27</v>
      </c>
      <c r="F49" s="29" t="s">
        <v>28</v>
      </c>
      <c r="G49" s="11" t="s">
        <v>53</v>
      </c>
    </row>
    <row r="50" spans="1:7" ht="25.9" customHeight="1" x14ac:dyDescent="0.25">
      <c r="A50" s="51"/>
      <c r="B50" s="51"/>
      <c r="C50" s="9"/>
      <c r="D50" s="9"/>
      <c r="E50" s="9"/>
      <c r="F50" s="9"/>
      <c r="G50" s="9"/>
    </row>
    <row r="51" spans="1:7" ht="25.9" customHeight="1" x14ac:dyDescent="0.25">
      <c r="A51" s="41" t="s">
        <v>52</v>
      </c>
      <c r="B51" s="42"/>
      <c r="C51" s="42"/>
      <c r="D51" s="42"/>
      <c r="E51" s="42"/>
      <c r="F51" s="42"/>
      <c r="G51" s="43"/>
    </row>
    <row r="52" spans="1:7" ht="25.9" customHeight="1" x14ac:dyDescent="0.25">
      <c r="A52" s="47" t="s">
        <v>54</v>
      </c>
      <c r="B52" s="47"/>
      <c r="C52" s="47"/>
      <c r="D52" s="47"/>
      <c r="E52" s="47"/>
      <c r="F52" s="47"/>
      <c r="G52" s="47"/>
    </row>
  </sheetData>
  <sheetProtection formatCells="0"/>
  <mergeCells count="50">
    <mergeCell ref="D4:G4"/>
    <mergeCell ref="C1:F3"/>
    <mergeCell ref="A1:B4"/>
    <mergeCell ref="A5:B5"/>
    <mergeCell ref="C5:D5"/>
    <mergeCell ref="F5:G5"/>
    <mergeCell ref="A7:E7"/>
    <mergeCell ref="A6:B6"/>
    <mergeCell ref="C6:D6"/>
    <mergeCell ref="F6:G6"/>
    <mergeCell ref="A8:G8"/>
    <mergeCell ref="E9:F9"/>
    <mergeCell ref="A9:C9"/>
    <mergeCell ref="A17:B17"/>
    <mergeCell ref="A29:C29"/>
    <mergeCell ref="E29:F29"/>
    <mergeCell ref="A23:G23"/>
    <mergeCell ref="A10:C10"/>
    <mergeCell ref="E10:F10"/>
    <mergeCell ref="A12:G12"/>
    <mergeCell ref="A18:B18"/>
    <mergeCell ref="A16:G16"/>
    <mergeCell ref="A14:G14"/>
    <mergeCell ref="A15:B15"/>
    <mergeCell ref="A21:G21"/>
    <mergeCell ref="A19:B19"/>
    <mergeCell ref="A20:B20"/>
    <mergeCell ref="A52:G52"/>
    <mergeCell ref="F31:G31"/>
    <mergeCell ref="A32:G32"/>
    <mergeCell ref="A34:C34"/>
    <mergeCell ref="A35:C35"/>
    <mergeCell ref="A36:D36"/>
    <mergeCell ref="E36:G36"/>
    <mergeCell ref="A47:B47"/>
    <mergeCell ref="A48:B48"/>
    <mergeCell ref="A49:B49"/>
    <mergeCell ref="A50:B50"/>
    <mergeCell ref="A45:G45"/>
    <mergeCell ref="A46:G46"/>
    <mergeCell ref="A31:C31"/>
    <mergeCell ref="D15:G15"/>
    <mergeCell ref="E34:F34"/>
    <mergeCell ref="E35:F35"/>
    <mergeCell ref="A51:G51"/>
    <mergeCell ref="A11:C11"/>
    <mergeCell ref="E11:F11"/>
    <mergeCell ref="A22:G22"/>
    <mergeCell ref="A30:G30"/>
    <mergeCell ref="A13:G13"/>
  </mergeCells>
  <conditionalFormatting sqref="A18 C18:G18">
    <cfRule type="notContainsBlanks" dxfId="11" priority="12" stopIfTrue="1">
      <formula>LEN(TRIM(A18))&gt;0</formula>
    </cfRule>
  </conditionalFormatting>
  <conditionalFormatting sqref="A20 C20:G20">
    <cfRule type="notContainsBlanks" dxfId="10" priority="11" stopIfTrue="1">
      <formula>LEN(TRIM(A20))&gt;0</formula>
    </cfRule>
  </conditionalFormatting>
  <conditionalFormatting sqref="A48 C48:G48">
    <cfRule type="notContainsBlanks" dxfId="9" priority="4" stopIfTrue="1">
      <formula>LEN(TRIM(A48))&gt;0</formula>
    </cfRule>
  </conditionalFormatting>
  <conditionalFormatting sqref="A50 C50:G50">
    <cfRule type="notContainsBlanks" dxfId="8" priority="2" stopIfTrue="1">
      <formula>LEN(TRIM(A50))&gt;0</formula>
    </cfRule>
  </conditionalFormatting>
  <conditionalFormatting sqref="D9:D11">
    <cfRule type="notContainsBlanks" dxfId="5" priority="15" stopIfTrue="1">
      <formula>LEN(TRIM(D9))&gt;0</formula>
    </cfRule>
  </conditionalFormatting>
  <conditionalFormatting sqref="G9:G11">
    <cfRule type="notContainsBlanks" dxfId="0" priority="13" stopIfTrue="1">
      <formula>LEN(TRIM(G9))&gt;0</formula>
    </cfRule>
  </conditionalFormatting>
  <pageMargins left="0.39370078740157483" right="0" top="0.74803149606299213" bottom="0.74803149606299213" header="0.31496062992125984" footer="0.31496062992125984"/>
  <pageSetup paperSize="9" scale="42" fitToHeight="0" orientation="portrait" horizontalDpi="200" verticalDpi="200" r:id="rId1"/>
  <colBreaks count="1" manualBreakCount="1">
    <brk id="7" max="1048575" man="1"/>
  </colBreak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ntainsText" priority="10" operator="containsText" id="{1FBDA865-2B88-4C87-A23A-B9F7CF8EA42B}">
            <xm:f>NOT(ISERROR(SEARCH(REF!$B$2,B25)))</xm:f>
            <xm:f>REF!$B$2</xm:f>
            <x14:dxf>
              <fill>
                <patternFill>
                  <bgColor rgb="FFFF0000"/>
                </patternFill>
              </fill>
            </x14:dxf>
          </x14:cfRule>
          <xm:sqref>B25:B28</xm:sqref>
        </x14:conditionalFormatting>
        <x14:conditionalFormatting xmlns:xm="http://schemas.microsoft.com/office/excel/2006/main">
          <x14:cfRule type="containsText" priority="1" operator="containsText" id="{3B22563C-6245-46DD-A23B-4C915B9BB829}">
            <xm:f>NOT(ISERROR(SEARCH(REF!$B$2,C15)))</xm:f>
            <xm:f>REF!$B$2</xm:f>
            <x14:dxf>
              <fill>
                <patternFill>
                  <bgColor rgb="FFFF0000"/>
                </patternFill>
              </fill>
            </x14:dxf>
          </x14:cfRule>
          <xm:sqref>C15</xm:sqref>
        </x14:conditionalFormatting>
        <x14:conditionalFormatting xmlns:xm="http://schemas.microsoft.com/office/excel/2006/main">
          <x14:cfRule type="containsText" priority="8" operator="containsText" id="{204C848C-793D-459C-A6D8-746E2D188AE1}">
            <xm:f>NOT(ISERROR(SEARCH(REF!$B$2,D31)))</xm:f>
            <xm:f>REF!$B$2</xm:f>
            <x14:dxf>
              <fill>
                <patternFill>
                  <bgColor rgb="FF00B0F0"/>
                </patternFill>
              </fill>
            </x14:dxf>
          </x14:cfRule>
          <xm:sqref>D31</xm:sqref>
        </x14:conditionalFormatting>
        <x14:conditionalFormatting xmlns:xm="http://schemas.microsoft.com/office/excel/2006/main">
          <x14:cfRule type="containsText" priority="7" operator="containsText" id="{8182FDE4-6CB3-4597-AE54-C2951ACE5190}">
            <xm:f>NOT(ISERROR(SEARCH(REF!$B$2,D34)))</xm:f>
            <xm:f>REF!$B$2</xm:f>
            <x14:dxf>
              <fill>
                <patternFill>
                  <bgColor rgb="FF00B050"/>
                </patternFill>
              </fill>
            </x14:dxf>
          </x14:cfRule>
          <xm:sqref>D34:D35</xm:sqref>
        </x14:conditionalFormatting>
        <x14:conditionalFormatting xmlns:xm="http://schemas.microsoft.com/office/excel/2006/main">
          <x14:cfRule type="containsText" priority="5" operator="containsText" id="{A73C1894-968B-4C45-A189-CF555BE6CC55}">
            <xm:f>NOT(ISERROR(SEARCH(REF!$F$4,E38)))</xm:f>
            <xm:f>REF!$F$4</xm:f>
            <x14:dxf>
              <fill>
                <patternFill>
                  <bgColor rgb="FF00B050"/>
                </patternFill>
              </fill>
            </x14:dxf>
          </x14:cfRule>
          <x14:cfRule type="containsText" priority="6" operator="containsText" id="{2DAAED56-65D7-4792-9BC8-8A117A73ADCC}">
            <xm:f>NOT(ISERROR(SEARCH(REF!$F$3,E38)))</xm:f>
            <xm:f>REF!$F$3</xm:f>
            <x14:dxf>
              <fill>
                <patternFill>
                  <bgColor rgb="FFFFFF00"/>
                </patternFill>
              </fill>
            </x14:dxf>
          </x14:cfRule>
          <xm:sqref>E38:E44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4305583E-41A2-46BD-906D-51890FD898C5}">
          <x14:formula1>
            <xm:f>REF!$A$3:$A$3</xm:f>
          </x14:formula1>
          <xm:sqref>A18 C18:G18 C20:G20 G9:G11 A20 D9:D11</xm:sqref>
        </x14:dataValidation>
        <x14:dataValidation type="list" allowBlank="1" showInputMessage="1" showErrorMessage="1" xr:uid="{BABE3D5E-7894-4CB7-9E0B-E07EA70FA930}">
          <x14:formula1>
            <xm:f>REF!$B$2:$B$3</xm:f>
          </x14:formula1>
          <xm:sqref>C15 D31 D34:D35 B25:B28</xm:sqref>
        </x14:dataValidation>
        <x14:dataValidation type="list" allowBlank="1" showInputMessage="1" showErrorMessage="1" xr:uid="{AEC6E26C-4A87-44D9-8C21-1C5025BAA282}">
          <x14:formula1>
            <xm:f>REF!$G$2:$G$3</xm:f>
          </x14:formula1>
          <xm:sqref>A48:G48 A50:G50</xm:sqref>
        </x14:dataValidation>
        <x14:dataValidation type="list" allowBlank="1" showInputMessage="1" showErrorMessage="1" xr:uid="{95C40F68-3903-4181-91C1-E626481A5D58}">
          <x14:formula1>
            <xm:f>REF!$F$2:$F$4</xm:f>
          </x14:formula1>
          <xm:sqref>E38:E44</xm:sqref>
        </x14:dataValidation>
        <x14:dataValidation type="list" allowBlank="1" showInputMessage="1" showErrorMessage="1" xr:uid="{BC04D949-49B4-4D58-B973-29BD4A87E2D9}">
          <x14:formula1>
            <xm:f>REF!$C$2:$C$4</xm:f>
          </x14:formula1>
          <xm:sqref>C25:C28</xm:sqref>
        </x14:dataValidation>
        <x14:dataValidation type="list" allowBlank="1" showInputMessage="1" showErrorMessage="1" xr:uid="{1AC66C3A-422B-4418-9FBA-BC1832597DC4}">
          <x14:formula1>
            <xm:f>REF!$D$2:$D$4</xm:f>
          </x14:formula1>
          <xm:sqref>D25:D28</xm:sqref>
        </x14:dataValidation>
        <x14:dataValidation type="list" allowBlank="1" showInputMessage="1" showErrorMessage="1" xr:uid="{2DE0A066-8AB1-420D-8500-FCEAC2D1FC9D}">
          <x14:formula1>
            <xm:f>REF!$E$2:$E$6</xm:f>
          </x14:formula1>
          <xm:sqref>F25:F28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3E98-ED05-4224-B6C6-ADFA3104E958}">
  <dimension ref="A1"/>
  <sheetViews>
    <sheetView workbookViewId="0">
      <selection activeCell="D28" sqref="D28"/>
    </sheetView>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8F5E-B34B-4FA8-8B8E-2CF23CB3B6DA}">
  <dimension ref="A1:G6"/>
  <sheetViews>
    <sheetView workbookViewId="0">
      <selection activeCell="G4" sqref="G4"/>
    </sheetView>
  </sheetViews>
  <sheetFormatPr baseColWidth="10" defaultColWidth="11.42578125" defaultRowHeight="15" x14ac:dyDescent="0.25"/>
  <cols>
    <col min="4" max="4" width="14.85546875" bestFit="1" customWidth="1"/>
    <col min="5" max="5" width="24.7109375" bestFit="1" customWidth="1"/>
  </cols>
  <sheetData>
    <row r="1" spans="1:7" x14ac:dyDescent="0.25">
      <c r="A1" t="s">
        <v>55</v>
      </c>
      <c r="B1" t="s">
        <v>56</v>
      </c>
      <c r="C1" t="s">
        <v>30</v>
      </c>
      <c r="D1" t="s">
        <v>31</v>
      </c>
      <c r="E1" t="s">
        <v>57</v>
      </c>
      <c r="F1" t="s">
        <v>47</v>
      </c>
      <c r="G1" t="s">
        <v>58</v>
      </c>
    </row>
    <row r="2" spans="1:7" x14ac:dyDescent="0.25">
      <c r="B2" t="s">
        <v>59</v>
      </c>
      <c r="C2" t="s">
        <v>60</v>
      </c>
      <c r="D2" t="s">
        <v>61</v>
      </c>
      <c r="E2" t="s">
        <v>62</v>
      </c>
      <c r="F2" t="s">
        <v>63</v>
      </c>
      <c r="G2" t="s">
        <v>64</v>
      </c>
    </row>
    <row r="3" spans="1:7" x14ac:dyDescent="0.25">
      <c r="A3" t="s">
        <v>65</v>
      </c>
      <c r="B3" t="s">
        <v>15</v>
      </c>
      <c r="C3" t="s">
        <v>66</v>
      </c>
      <c r="D3" t="s">
        <v>67</v>
      </c>
      <c r="E3" t="s">
        <v>68</v>
      </c>
      <c r="F3" t="s">
        <v>69</v>
      </c>
      <c r="G3" t="s">
        <v>70</v>
      </c>
    </row>
    <row r="4" spans="1:7" x14ac:dyDescent="0.25">
      <c r="C4" t="s">
        <v>71</v>
      </c>
      <c r="D4" t="s">
        <v>72</v>
      </c>
      <c r="E4" t="s">
        <v>73</v>
      </c>
      <c r="F4" t="s">
        <v>74</v>
      </c>
    </row>
    <row r="5" spans="1:7" x14ac:dyDescent="0.25">
      <c r="E5" t="s">
        <v>75</v>
      </c>
    </row>
    <row r="6" spans="1:7" x14ac:dyDescent="0.25">
      <c r="E6" t="s">
        <v>76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diaLengthInSeconds xmlns="8431c691-db86-43a3-acd6-85250da18a37" xsi:nil="true"/>
    <SharedWithUsers xmlns="dbfca692-083f-4fec-8f24-2aee9c3d7bf5">
      <UserInfo>
        <DisplayName/>
        <AccountId xsi:nil="true"/>
        <AccountType/>
      </UserInfo>
    </SharedWithUsers>
    <lcf76f155ced4ddcb4097134ff3c332f xmlns="8431c691-db86-43a3-acd6-85250da18a37">
      <Terms xmlns="http://schemas.microsoft.com/office/infopath/2007/PartnerControls"/>
    </lcf76f155ced4ddcb4097134ff3c332f>
    <TaxCatchAll xmlns="dbfca692-083f-4fec-8f24-2aee9c3d7bf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98A3D71BDEB9C4AB1CE94DD383EE628" ma:contentTypeVersion="17" ma:contentTypeDescription="Crear nuevo documento." ma:contentTypeScope="" ma:versionID="6548bbcde2e1919d9640cd7ca2711beb">
  <xsd:schema xmlns:xsd="http://www.w3.org/2001/XMLSchema" xmlns:xs="http://www.w3.org/2001/XMLSchema" xmlns:p="http://schemas.microsoft.com/office/2006/metadata/properties" xmlns:ns2="8431c691-db86-43a3-acd6-85250da18a37" xmlns:ns3="dbfca692-083f-4fec-8f24-2aee9c3d7bf5" targetNamespace="http://schemas.microsoft.com/office/2006/metadata/properties" ma:root="true" ma:fieldsID="973f696870abbb9c5e8bdca0427b97c0" ns2:_="" ns3:_="">
    <xsd:import namespace="8431c691-db86-43a3-acd6-85250da18a37"/>
    <xsd:import namespace="dbfca692-083f-4fec-8f24-2aee9c3d7bf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31c691-db86-43a3-acd6-85250da18a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Etiquetas de imagen" ma:readOnly="false" ma:fieldId="{5cf76f15-5ced-4ddc-b409-7134ff3c332f}" ma:taxonomyMulti="true" ma:sspId="e6774676-acd4-4ca1-80d5-eb68168cd46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fca692-083f-4fec-8f24-2aee9c3d7bf5"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caa2e7d-d040-4d4a-a6c4-f9fc30425de5}" ma:internalName="TaxCatchAll" ma:showField="CatchAllData" ma:web="dbfca692-083f-4fec-8f24-2aee9c3d7bf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F80729-C06F-4591-9AD3-5B27241A9448}">
  <ds:schemaRefs>
    <ds:schemaRef ds:uri="http://schemas.microsoft.com/office/2006/metadata/properties"/>
    <ds:schemaRef ds:uri="http://schemas.microsoft.com/office/infopath/2007/PartnerControls"/>
    <ds:schemaRef ds:uri="8431c691-db86-43a3-acd6-85250da18a37"/>
    <ds:schemaRef ds:uri="dbfca692-083f-4fec-8f24-2aee9c3d7bf5"/>
  </ds:schemaRefs>
</ds:datastoreItem>
</file>

<file path=customXml/itemProps2.xml><?xml version="1.0" encoding="utf-8"?>
<ds:datastoreItem xmlns:ds="http://schemas.openxmlformats.org/officeDocument/2006/customXml" ds:itemID="{29D405DF-E963-4D83-8218-CE26E927E6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31c691-db86-43a3-acd6-85250da18a37"/>
    <ds:schemaRef ds:uri="dbfca692-083f-4fec-8f24-2aee9c3d7b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98FF0D-606E-4E08-80AA-5CDDD72463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GESTION DEL CAMBIO</vt:lpstr>
      <vt:lpstr>TABLA REF</vt:lpstr>
      <vt:lpstr>REF</vt:lpstr>
      <vt:lpstr>'GESTION DEL CAMBIO'!Área_de_impresión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2006-09-12T12:46:56Z</dcterms:created>
  <dcterms:modified xsi:type="dcterms:W3CDTF">2025-12-04T23:58:46Z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0x010100A98A3D71BDEB9C4AB1CE94DD383EE628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