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HaroldHernandez\Desktop\"/>
    </mc:Choice>
  </mc:AlternateContent>
  <xr:revisionPtr revIDLastSave="0" documentId="13_ncr:1_{1E422B4D-8BAE-4476-B0DD-AA8CE96498C9}" xr6:coauthVersionLast="47" xr6:coauthVersionMax="47" xr10:uidLastSave="{00000000-0000-0000-0000-000000000000}"/>
  <bookViews>
    <workbookView xWindow="-108" yWindow="-108" windowWidth="23256" windowHeight="12456" xr2:uid="{D92C22B5-F2C3-4CE2-954F-11F60E497AFF}"/>
  </bookViews>
  <sheets>
    <sheet name="REPORTE FLASH" sheetId="1" r:id="rId1"/>
    <sheet name="REF" sheetId="2" r:id="rId2"/>
    <sheet name="VALORACIÓN AMBIENTAL" sheetId="3" r:id="rId3"/>
  </sheets>
  <definedNames>
    <definedName name="_xlnm.Print_Area" localSheetId="0">'REPORTE FLASH'!$A$1:$G$49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3" l="1"/>
  <c r="L11" i="3" s="1"/>
  <c r="K12" i="3"/>
  <c r="L12" i="3" s="1"/>
  <c r="K13" i="3"/>
  <c r="L13" i="3" s="1"/>
  <c r="K14" i="3"/>
  <c r="L14" i="3" s="1"/>
  <c r="K10" i="3"/>
  <c r="L10" i="3" s="1"/>
  <c r="F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tc={F0E5A9C1-B777-4960-9D50-A2E5822238F4}</author>
  </authors>
  <commentList>
    <comment ref="A25" authorId="0" shapeId="0" xr:uid="{F0E5A9C1-B777-4960-9D50-A2E5822238F4}">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Revisión cuadro</t>
      </text>
    </comment>
  </commentList>
</comments>
</file>

<file path=xl/sharedStrings.xml><?xml version="1.0" encoding="utf-8"?>
<sst xmlns="http://schemas.openxmlformats.org/spreadsheetml/2006/main" count="165" uniqueCount="136">
  <si>
    <t>Reporte Flash de Incidente</t>
  </si>
  <si>
    <t>A.  Detalles del INCIDENTE</t>
  </si>
  <si>
    <r>
      <t xml:space="preserve">Fecha y hora del </t>
    </r>
    <r>
      <rPr>
        <b/>
        <sz val="11"/>
        <color rgb="FF000000"/>
        <rFont val="Arial Narrow"/>
        <family val="2"/>
      </rPr>
      <t>evento:</t>
    </r>
  </si>
  <si>
    <t>Clasificación:</t>
  </si>
  <si>
    <t>Tipo de Incidente (ej: corte, caída / derrame)</t>
  </si>
  <si>
    <t>Nivel actual de riesgo, afectación o impacto:</t>
  </si>
  <si>
    <t>Nivel potencial de riesgo o impacto:</t>
  </si>
  <si>
    <t>Nombre(s) de persona(s) / recurso afectado(as):</t>
  </si>
  <si>
    <t>Ocupación /
Uso del recurso (si aplica):</t>
  </si>
  <si>
    <t>Proyecto:</t>
  </si>
  <si>
    <t>B. Resumen del EVENTO</t>
  </si>
  <si>
    <r>
      <t>Lugar del</t>
    </r>
    <r>
      <rPr>
        <b/>
        <sz val="11"/>
        <color rgb="FF000000"/>
        <rFont val="Arial Narrow"/>
        <family val="2"/>
      </rPr>
      <t xml:space="preserve"> Evento (máquina, campamento, etc.)</t>
    </r>
    <r>
      <rPr>
        <b/>
        <sz val="11"/>
        <color theme="1"/>
        <rFont val="Arial Narrow"/>
        <family val="2"/>
      </rPr>
      <t>:</t>
    </r>
  </si>
  <si>
    <t>Ciudad:</t>
  </si>
  <si>
    <t>País:</t>
  </si>
  <si>
    <t>Actividad realizada:</t>
  </si>
  <si>
    <t>Parte del cuerpo afectada / impacto ambiental dado:</t>
  </si>
  <si>
    <t>Turno:</t>
  </si>
  <si>
    <t>Acciones inmediatas realizadas:</t>
  </si>
  <si>
    <t>Autoridades notificadas:</t>
  </si>
  <si>
    <t>C. Responsable del Reporte</t>
  </si>
  <si>
    <t>Nombre:</t>
  </si>
  <si>
    <t>Número de celular de contacto:</t>
  </si>
  <si>
    <t>Fecha de elaboración:</t>
  </si>
  <si>
    <t>Cargo:</t>
  </si>
  <si>
    <t>Correo:</t>
  </si>
  <si>
    <t>D. Tabla de clasificación de incidentes para establecer tiempos de notificación sobre los incidentes a ser reportados</t>
  </si>
  <si>
    <r>
      <rPr>
        <b/>
        <sz val="11"/>
        <color theme="1"/>
        <rFont val="Arial Narrow"/>
        <family val="2"/>
      </rPr>
      <t xml:space="preserve">Nota: </t>
    </r>
    <r>
      <rPr>
        <sz val="11"/>
        <color theme="1"/>
        <rFont val="Arial Narrow"/>
        <family val="2"/>
      </rPr>
      <t>para clasificación de incidentes
 del tipo ambiental se debe utilizar la
pestaña (hoja) de "VALORACIÓN AMBIENTAL" según corresponda, sea incidentes de derrames o incidentes ambientales generales (no derrames).
El tiempo de reporte no debe ser mayor a 12 horas.</t>
    </r>
  </si>
  <si>
    <t>REFERENCIA</t>
  </si>
  <si>
    <t>Clasificación</t>
  </si>
  <si>
    <t>Nivel actual de riesgo*</t>
  </si>
  <si>
    <t>Nivel potencial de riesgo*</t>
  </si>
  <si>
    <t>Turno (día, noche)</t>
  </si>
  <si>
    <t>País</t>
  </si>
  <si>
    <t>CASI INCIDENTE</t>
  </si>
  <si>
    <t>INTOLERABLE</t>
  </si>
  <si>
    <t>DÍA</t>
  </si>
  <si>
    <t>Nicaragua</t>
  </si>
  <si>
    <t>DAÑOS A L A PROPIEDAD</t>
  </si>
  <si>
    <t>IMPORTANTE</t>
  </si>
  <si>
    <t>NOCHE</t>
  </si>
  <si>
    <t>Colombia</t>
  </si>
  <si>
    <t>DAÑOS A VEHICULO</t>
  </si>
  <si>
    <t>MODERADO</t>
  </si>
  <si>
    <t>México</t>
  </si>
  <si>
    <t>INCIDENTE</t>
  </si>
  <si>
    <t>PRIMER AUXILIO</t>
  </si>
  <si>
    <t>Perú</t>
  </si>
  <si>
    <t>INCIDENTE AMBIENTAL</t>
  </si>
  <si>
    <t>TRIVIAL</t>
  </si>
  <si>
    <t>Ecuador</t>
  </si>
  <si>
    <t>ALTA SIGNIFICANCIA</t>
  </si>
  <si>
    <t>MEDIA SIGNIFICANCIA</t>
  </si>
  <si>
    <t>BAJA SIGNIFICANCIA</t>
  </si>
  <si>
    <t>NO SIGNIFICATIVO</t>
  </si>
  <si>
    <t>TABLA DE SIGNIFICANCIA DE INCIDENTE</t>
  </si>
  <si>
    <t>TABLA DE VALORES PARA CLASIFICACIÓN DE INCIDENTES AMBIENTALES POR DERRAMES SEGÚN FACTORES</t>
  </si>
  <si>
    <t>TIPO DE SIGNIFICANCIA</t>
  </si>
  <si>
    <t>RANGO</t>
  </si>
  <si>
    <t>VOLUMEN DE QUÍMICO DERRAMADO</t>
  </si>
  <si>
    <t>VALOR</t>
  </si>
  <si>
    <t>TIPO DE SUSTANCIA</t>
  </si>
  <si>
    <t>LUGAR</t>
  </si>
  <si>
    <t>TIEMPO ATMOSFÉRICO</t>
  </si>
  <si>
    <t>IMPERMEBILIZACIÓN</t>
  </si>
  <si>
    <t>TIEMPO DE RESPUESTA</t>
  </si>
  <si>
    <t>7 a 9</t>
  </si>
  <si>
    <t>HASTA 1 L</t>
  </si>
  <si>
    <t>CON BASE DE HIDROCARBURO</t>
  </si>
  <si>
    <t>AGUA</t>
  </si>
  <si>
    <t>LLUVIA</t>
  </si>
  <si>
    <t>NO</t>
  </si>
  <si>
    <t>MENOS DE:
5 L o 15 lb</t>
  </si>
  <si>
    <t>MENOS DE 10 MINUTOS</t>
  </si>
  <si>
    <t>10 a 12</t>
  </si>
  <si>
    <t>DE 1 A 100L</t>
  </si>
  <si>
    <t>SIN BASE DE HIDROCARBURO</t>
  </si>
  <si>
    <t>SUELO</t>
  </si>
  <si>
    <t>SOL</t>
  </si>
  <si>
    <t>SÍ</t>
  </si>
  <si>
    <t>DE:
5 L o 15 lb
HASTA:
100 L 300 lb</t>
  </si>
  <si>
    <t>ENTRE 10 Y 30 MINUTOS</t>
  </si>
  <si>
    <t>13 a 14</t>
  </si>
  <si>
    <t>DE 100 A 200 L</t>
  </si>
  <si>
    <t>DE: 
100 L 300 lb
HASTA:
NO UN CUERPO RECEPTOR</t>
  </si>
  <si>
    <t>MÁS 30 MINUTOS</t>
  </si>
  <si>
    <t>15 a 19</t>
  </si>
  <si>
    <t xml:space="preserve">MÁS DE 200 L </t>
  </si>
  <si>
    <t>TODO UN CUERPO RECEPTOR</t>
  </si>
  <si>
    <t>TABLA PARA CÁLCULO DE SIGNIFICANCIA DE IMPACTO AMBIENTAL POR DERRAMES</t>
  </si>
  <si>
    <t>PROYECTO</t>
  </si>
  <si>
    <t>FECHA</t>
  </si>
  <si>
    <t>DESCRIP</t>
  </si>
  <si>
    <t>VOLUMEN</t>
  </si>
  <si>
    <t>CANTIDAD DE LUGAR AFECTADO</t>
  </si>
  <si>
    <t>TOTAL</t>
  </si>
  <si>
    <t>POTENCIAL</t>
  </si>
  <si>
    <r>
      <rPr>
        <b/>
        <sz val="11"/>
        <color theme="1"/>
        <rFont val="Arial"/>
        <family val="2"/>
      </rPr>
      <t>CRITERIOS PARA VALORACIÓN DE SIGNIFICANCIA DEL INCIDENTE AMBIENTAL</t>
    </r>
    <r>
      <rPr>
        <sz val="11"/>
        <color theme="1"/>
        <rFont val="Arial"/>
        <family val="2"/>
      </rPr>
      <t xml:space="preserve"> (NO DERRAMES)</t>
    </r>
  </si>
  <si>
    <t xml:space="preserve"> SI  = 1
NO = 0</t>
  </si>
  <si>
    <t>1.       ¿El impacto excede los limites de la concesión minera?</t>
  </si>
  <si>
    <t>2.       ¿El incidente implica un incumplimiento normativo, multas u otras sanciones?</t>
  </si>
  <si>
    <t>3.       ¿El incidente impacta en la calidad del aire o del agua?</t>
  </si>
  <si>
    <t>4.       ¿Impacta el suelo requiriendo una recuperación natural o artificial en un tiempo mayor a un mes?</t>
  </si>
  <si>
    <t>5.       ¿El incidente ambiental, además afecta alguna actividad productiva local, propiedad de terceros o salud de la población?</t>
  </si>
  <si>
    <t>6.       ¿Afecta especies en categoría de conservación o sitios protegidos? (Reservas, Santuarios, áreas Protegidas, Patrimonio Cultural, etc.).</t>
  </si>
  <si>
    <t xml:space="preserve">Total: </t>
  </si>
  <si>
    <t>DESCRIPCIÓN DE SIGNIFICANCIA</t>
  </si>
  <si>
    <t>VALOR PARA CLASIFICACIÓN</t>
  </si>
  <si>
    <r>
      <rPr>
        <b/>
        <sz val="11"/>
        <color theme="1"/>
        <rFont val="Arial"/>
        <family val="2"/>
      </rPr>
      <t>No significativo:</t>
    </r>
    <r>
      <rPr>
        <sz val="11"/>
        <color theme="1"/>
        <rFont val="Arial"/>
        <family val="2"/>
      </rPr>
      <t xml:space="preserve"> Sin Criterios identificados, o presenta como máximo dos de los criterios analizados.</t>
    </r>
  </si>
  <si>
    <r>
      <rPr>
        <b/>
        <sz val="11"/>
        <color theme="1"/>
        <rFont val="Arial"/>
        <family val="2"/>
      </rPr>
      <t xml:space="preserve">Baja significancia: </t>
    </r>
    <r>
      <rPr>
        <sz val="11"/>
        <color theme="1"/>
        <rFont val="Arial"/>
        <family val="2"/>
      </rPr>
      <t>presenta tres de los criterios analizados.</t>
    </r>
  </si>
  <si>
    <r>
      <rPr>
        <b/>
        <sz val="11"/>
        <color theme="1"/>
        <rFont val="Arial"/>
        <family val="2"/>
      </rPr>
      <t>Media significancia:</t>
    </r>
    <r>
      <rPr>
        <sz val="11"/>
        <color theme="1"/>
        <rFont val="Arial"/>
        <family val="2"/>
      </rPr>
      <t xml:space="preserve"> presenta cuatro de los criterios analizados.</t>
    </r>
  </si>
  <si>
    <r>
      <rPr>
        <b/>
        <sz val="11"/>
        <color theme="1"/>
        <rFont val="Arial"/>
        <family val="2"/>
      </rPr>
      <t>Alta significancia:</t>
    </r>
    <r>
      <rPr>
        <sz val="11"/>
        <color theme="1"/>
        <rFont val="Arial"/>
        <family val="2"/>
      </rPr>
      <t xml:space="preserve"> presenta cinco o mas criterios analizados.</t>
    </r>
  </si>
  <si>
    <t>Nota para los accidentes relacionados a derrames se tomará en cuenta la clasificación relacionada a la cantidad derramada de la parte superior</t>
  </si>
  <si>
    <t>Hora de envió de reporte Flash vía electrónica a Coordinación / Gerencia HSE:</t>
  </si>
  <si>
    <t>CANTIDAD DE RECURSO AFECTADO</t>
  </si>
  <si>
    <t>Adjuntar fotos, reportes, croquis, etc.</t>
  </si>
  <si>
    <t>KLUANE COLOMBIA, S.A.S
DOCUMENTO DEL SISTEMA DE GESTIÓN</t>
  </si>
  <si>
    <t>DESCRIPCIÓN DEL EVENTO
(incluir todos los hechos pertinentes sobre lesiones, accidente o perdida)</t>
  </si>
  <si>
    <t>CO-FHSEQ-92</t>
  </si>
  <si>
    <t>REV - 0</t>
  </si>
  <si>
    <t>Este documento es propiedad de Kluane Colombia, S.A.S, queda prohibida su reproducción total o parcial.</t>
  </si>
  <si>
    <t>Día</t>
  </si>
  <si>
    <t>PROFESIONAL HSE</t>
  </si>
  <si>
    <t>guayabales.hseq@kluanecolombia.com</t>
  </si>
  <si>
    <t>Marmato caldas</t>
  </si>
  <si>
    <t>Wendy Ciprian</t>
  </si>
  <si>
    <t>310-541-6142</t>
  </si>
  <si>
    <t>Guayabales</t>
  </si>
  <si>
    <t>Maquina 1700-05</t>
  </si>
  <si>
    <t>Felipe Betancur Vasquez</t>
  </si>
  <si>
    <t>Auxiliar de campo</t>
  </si>
  <si>
    <t>Mano izquierda</t>
  </si>
  <si>
    <t>El 21 de enero, a las 9:00 a.m., el auxiliar de campo, mientras trabajaba en la máquina KD 1700-05, apoyaba la actividad de giro e instalación de la máquina en plataforma para iniciar una nueva perforación. Durante esta labor, el colaborador, junto con otros compañeros, comenzó a reubicar una tubería HRQ de una estantería a otra.
Mientras apilaban tubos en el interior de un estante metálico, se desoldó la base del pilar vertical de la estructura, lo que provocó la caída de los tubos acumulados hacia el costado de la pierna izquierda del trabajador, sin causar ninguna lesión en esta área. Sin embargo, en un reflejo para evitar la caída, el colaborador colocó su mano en un lugar donde también cayeron otros tubos HRQ, golpeándole la mano izquierda y ocasionándole un corte en la piel.
El incidente fue reportado al personal de HSE, quienes brindaron acompañamiento a la atención médica. Se realizaron imágenes diagnósticas que descartaron fisuras y fracturas.</t>
  </si>
  <si>
    <t>Golpe / herida abierta</t>
  </si>
  <si>
    <t>Movimiento de tubería</t>
  </si>
  <si>
    <t>Se informa a personal HSE
Se evalúa al trabajador
Se brinda atención medica y se realizan imágenes diagnosticas</t>
  </si>
  <si>
    <t>Supervisor del proyecto. Johan Lotero  - Wilson Pabón - Alvaro Suarez
Profesional HSE. Wendy Ciprian - Mayra Villalobos
Gerente HSE. Angel Torres
Coordinador HSE. Harold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</si>
</sst>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sz val="11"/>
      <color theme="1"/>
      <name val="Arial"/>
      <family val="2"/>
    </font>
    <font>
      <sz val="11"/>
      <color theme="1"/>
      <name val="Arial"/>
      <family val="2"/>
    </font>
    <font>
      <u/>
      <sz val="11"/>
      <color theme="10"/>
      <name val="Calibri"/>
      <family val="2"/>
      <scheme val="minor"/>
    </font>
    <font>
      <sz val="11"/>
      <color theme="1"/>
      <name val="Arial Narrow"/>
      <family val="2"/>
    </font>
    <font>
      <b/>
      <sz val="11"/>
      <color theme="1"/>
      <name val="Arial Narrow"/>
      <family val="2"/>
    </font>
    <font>
      <b/>
      <sz val="11"/>
      <color rgb="FF000000"/>
      <name val="Arial Narrow"/>
      <family val="2"/>
    </font>
    <font>
      <i/>
      <sz val="11"/>
      <color theme="1"/>
      <name val="Arial Narrow"/>
      <family val="2"/>
    </font>
    <font>
      <b/>
      <sz val="12"/>
      <color theme="1"/>
      <name val="Arial Narrow"/>
      <family val="2"/>
    </font>
    <font>
      <sz val="14"/>
      <color theme="1"/>
      <name val="Arial Narrow"/>
      <family val="2"/>
    </font>
    <font>
      <b/>
      <sz val="11"/>
      <color theme="0"/>
      <name val="Arial"/>
      <family val="2"/>
    </font>
    <font>
      <b/>
      <sz val="11"/>
      <color theme="1"/>
      <name val="Arial"/>
      <family val="2"/>
    </font>
    <font>
      <sz val="11"/>
      <color rgb="FFFF0000"/>
      <name val="Calibri"/>
      <family val="2"/>
      <scheme val="minor"/>
    </font>
    <font>
      <sz val="11"/>
      <color theme="5"/>
      <name val="Calibri"/>
      <family val="2"/>
      <scheme val="minor"/>
    </font>
    <font>
      <sz val="11"/>
      <color rgb="FF00B050"/>
      <name val="Calibri"/>
      <family val="2"/>
      <scheme val="minor"/>
    </font>
    <font>
      <sz val="11"/>
      <color rgb="FFFFC000"/>
      <name val="Calibri"/>
      <family val="2"/>
      <scheme val="minor"/>
    </font>
    <font>
      <sz val="11"/>
      <color theme="7" tint="-0.249977111117893"/>
      <name val="Calibri"/>
      <family val="2"/>
      <scheme val="minor"/>
    </font>
    <font>
      <sz val="11"/>
      <color theme="8" tint="-0.499984740745262"/>
      <name val="Calibri"/>
      <family val="2"/>
      <scheme val="minor"/>
    </font>
    <font>
      <sz val="11"/>
      <color rgb="FF000000"/>
      <name val="Arial"/>
      <family val="2"/>
    </font>
    <font>
      <b/>
      <sz val="11"/>
      <color rgb="FF000000"/>
      <name val="Arial"/>
      <family val="2"/>
    </font>
    <font>
      <sz val="11"/>
      <name val="Calibri"/>
      <family val="2"/>
      <scheme val="minor"/>
    </font>
    <font>
      <sz val="11"/>
      <color rgb="FF002060"/>
      <name val="Calibri"/>
      <family val="2"/>
      <scheme val="minor"/>
    </font>
    <font>
      <b/>
      <sz val="11"/>
      <color theme="0"/>
      <name val="Calibri"/>
      <family val="2"/>
      <scheme val="minor"/>
    </font>
    <font>
      <b/>
      <sz val="16"/>
      <color rgb="FF000000"/>
      <name val="Arial Narrow"/>
      <family val="2"/>
    </font>
  </fonts>
  <fills count="13">
    <fill>
      <patternFill patternType="none"/>
    </fill>
    <fill>
      <patternFill patternType="gray125"/>
    </fill>
    <fill>
      <patternFill patternType="lightGray">
        <fgColor rgb="FF95B3D7"/>
        <bgColor rgb="FF95B3D7"/>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002060"/>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4" tint="-0.49998474074526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38">
    <xf numFmtId="0" fontId="0" fillId="0" borderId="0" xfId="0"/>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4" fontId="5"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 fillId="0" borderId="0" xfId="0" applyFont="1" applyAlignment="1">
      <alignment horizontal="center" vertical="center" wrapText="1"/>
    </xf>
    <xf numFmtId="0" fontId="12" fillId="0" borderId="17" xfId="0" applyFont="1" applyBorder="1" applyAlignment="1">
      <alignment horizontal="center" vertical="center" wrapText="1"/>
    </xf>
    <xf numFmtId="0" fontId="0" fillId="0" borderId="17" xfId="0" applyBorder="1"/>
    <xf numFmtId="0" fontId="0" fillId="5" borderId="17" xfId="0" applyFill="1" applyBorder="1"/>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3" fillId="0" borderId="17" xfId="0" applyFont="1" applyBorder="1"/>
    <xf numFmtId="0" fontId="14" fillId="0" borderId="17" xfId="0" applyFont="1" applyBorder="1"/>
    <xf numFmtId="0" fontId="15" fillId="0" borderId="17" xfId="0" applyFont="1" applyBorder="1"/>
    <xf numFmtId="0" fontId="16" fillId="0" borderId="17" xfId="0" applyFont="1" applyBorder="1"/>
    <xf numFmtId="0" fontId="17" fillId="0" borderId="17" xfId="0" applyFont="1" applyBorder="1"/>
    <xf numFmtId="0" fontId="18" fillId="0" borderId="17" xfId="0" applyFont="1" applyBorder="1"/>
    <xf numFmtId="0" fontId="5" fillId="3" borderId="7" xfId="0" applyFont="1" applyFill="1" applyBorder="1"/>
    <xf numFmtId="0" fontId="9" fillId="3" borderId="21" xfId="0" applyFont="1" applyFill="1" applyBorder="1" applyAlignment="1">
      <alignment horizontal="left" vertical="center"/>
    </xf>
    <xf numFmtId="0" fontId="5" fillId="3" borderId="7" xfId="0" applyFont="1" applyFill="1" applyBorder="1" applyAlignment="1">
      <alignment vertical="center" wrapText="1"/>
    </xf>
    <xf numFmtId="0" fontId="21" fillId="0" borderId="17" xfId="0" applyFont="1" applyBorder="1"/>
    <xf numFmtId="0" fontId="5" fillId="0" borderId="17" xfId="0" applyFont="1" applyBorder="1"/>
    <xf numFmtId="0" fontId="5" fillId="0" borderId="22" xfId="0" applyFont="1" applyBorder="1"/>
    <xf numFmtId="0" fontId="5" fillId="0" borderId="24" xfId="0" applyFont="1" applyBorder="1"/>
    <xf numFmtId="0" fontId="5" fillId="0" borderId="25" xfId="0" applyFont="1" applyBorder="1"/>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4" borderId="17" xfId="0" applyFont="1" applyFill="1" applyBorder="1" applyAlignment="1">
      <alignment horizontal="center" vertical="center" wrapText="1"/>
    </xf>
    <xf numFmtId="14" fontId="2" fillId="0" borderId="17" xfId="0" applyNumberFormat="1" applyFont="1" applyBorder="1" applyAlignment="1">
      <alignment horizontal="center" vertical="center" wrapText="1"/>
    </xf>
    <xf numFmtId="0" fontId="2" fillId="0" borderId="0" xfId="0" applyFont="1" applyAlignment="1">
      <alignment horizontal="right" vertical="center" wrapText="1"/>
    </xf>
    <xf numFmtId="0" fontId="2" fillId="5" borderId="17"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11" fillId="0" borderId="0" xfId="0" applyFont="1" applyAlignment="1">
      <alignment vertical="center" wrapText="1"/>
    </xf>
    <xf numFmtId="0" fontId="7" fillId="2" borderId="27"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2" fillId="0" borderId="17" xfId="0" applyFont="1" applyBorder="1"/>
    <xf numFmtId="0" fontId="20" fillId="3" borderId="28"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0" fillId="11" borderId="0" xfId="0" applyFill="1"/>
    <xf numFmtId="0" fontId="16" fillId="0" borderId="20" xfId="0" applyFont="1" applyBorder="1"/>
    <xf numFmtId="0" fontId="15" fillId="0" borderId="20" xfId="0" applyFont="1" applyBorder="1"/>
    <xf numFmtId="0" fontId="16" fillId="0" borderId="18" xfId="0" applyFont="1" applyBorder="1"/>
    <xf numFmtId="0" fontId="15" fillId="0" borderId="18" xfId="0" applyFont="1" applyBorder="1"/>
    <xf numFmtId="0" fontId="13" fillId="0" borderId="18" xfId="0" applyFont="1" applyBorder="1"/>
    <xf numFmtId="0" fontId="0" fillId="0" borderId="20" xfId="0" applyBorder="1"/>
    <xf numFmtId="0" fontId="0" fillId="0" borderId="29" xfId="0" applyBorder="1"/>
    <xf numFmtId="17" fontId="20" fillId="3" borderId="4" xfId="0" applyNumberFormat="1" applyFont="1" applyFill="1" applyBorder="1" applyAlignment="1">
      <alignment horizontal="center" vertical="center" wrapText="1"/>
    </xf>
    <xf numFmtId="0" fontId="5" fillId="11" borderId="0" xfId="0" applyFont="1" applyFill="1"/>
    <xf numFmtId="0" fontId="5" fillId="3" borderId="0" xfId="0" applyFont="1" applyFill="1"/>
    <xf numFmtId="0" fontId="5" fillId="3" borderId="0" xfId="0" applyFont="1" applyFill="1" applyAlignment="1">
      <alignment vertical="center" wrapText="1"/>
    </xf>
    <xf numFmtId="0" fontId="5" fillId="3" borderId="0" xfId="0" applyFont="1" applyFill="1" applyAlignment="1">
      <alignment horizontal="justify" vertical="center"/>
    </xf>
    <xf numFmtId="0" fontId="7" fillId="2" borderId="0" xfId="0" applyFont="1" applyFill="1" applyAlignment="1">
      <alignment horizontal="center" vertical="center" wrapText="1"/>
    </xf>
    <xf numFmtId="0" fontId="7" fillId="2" borderId="22" xfId="0" applyFont="1" applyFill="1" applyBorder="1" applyAlignment="1">
      <alignment horizontal="left" vertical="top" wrapText="1"/>
    </xf>
    <xf numFmtId="0" fontId="7" fillId="2" borderId="22" xfId="0" applyFont="1" applyFill="1" applyBorder="1" applyAlignment="1">
      <alignment vertical="center" wrapText="1"/>
    </xf>
    <xf numFmtId="0" fontId="10" fillId="11" borderId="0" xfId="0" applyFont="1" applyFill="1" applyAlignment="1">
      <alignment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1" applyBorder="1" applyAlignment="1">
      <alignment horizontal="center" vertical="center" wrapText="1"/>
    </xf>
    <xf numFmtId="0" fontId="5" fillId="0" borderId="3" xfId="0" applyFont="1" applyBorder="1" applyAlignment="1">
      <alignment horizontal="center" vertical="center" wrapText="1"/>
    </xf>
    <xf numFmtId="18" fontId="5" fillId="0" borderId="6"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30" xfId="0" applyFont="1" applyBorder="1" applyAlignment="1">
      <alignment horizontal="left" vertical="top" wrapText="1"/>
    </xf>
    <xf numFmtId="0" fontId="5" fillId="0" borderId="18" xfId="0" applyFont="1" applyBorder="1" applyAlignment="1">
      <alignment horizontal="center" vertical="top" wrapText="1"/>
    </xf>
    <xf numFmtId="0" fontId="5" fillId="0" borderId="19" xfId="0" applyFont="1" applyBorder="1" applyAlignment="1">
      <alignment horizontal="center" vertical="top" wrapText="1"/>
    </xf>
    <xf numFmtId="0" fontId="5" fillId="0" borderId="30" xfId="0" applyFont="1" applyBorder="1" applyAlignment="1">
      <alignment horizontal="center" vertical="top" wrapText="1"/>
    </xf>
    <xf numFmtId="0" fontId="8" fillId="11" borderId="0" xfId="0" applyFont="1" applyFill="1" applyAlignment="1">
      <alignment horizontal="center"/>
    </xf>
    <xf numFmtId="0" fontId="8" fillId="3" borderId="14"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9" fillId="3" borderId="21" xfId="0" applyFont="1" applyFill="1" applyBorder="1" applyAlignment="1">
      <alignment horizontal="left" vertical="center"/>
    </xf>
    <xf numFmtId="0" fontId="9" fillId="3" borderId="0" xfId="0" applyFont="1" applyFill="1" applyAlignment="1">
      <alignment horizontal="left" vertical="center"/>
    </xf>
    <xf numFmtId="0" fontId="9" fillId="3" borderId="7" xfId="0" applyFont="1" applyFill="1" applyBorder="1" applyAlignment="1">
      <alignment horizontal="left" vertical="center"/>
    </xf>
    <xf numFmtId="0" fontId="9" fillId="3" borderId="14" xfId="0" applyFont="1" applyFill="1" applyBorder="1" applyAlignment="1">
      <alignment horizontal="left" vertical="center"/>
    </xf>
    <xf numFmtId="0" fontId="9" fillId="3" borderId="8" xfId="0" applyFont="1" applyFill="1" applyBorder="1" applyAlignment="1">
      <alignment horizontal="left" vertical="center"/>
    </xf>
    <xf numFmtId="0" fontId="9" fillId="3" borderId="13" xfId="0" applyFont="1" applyFill="1" applyBorder="1" applyAlignment="1">
      <alignment horizontal="left" vertical="center"/>
    </xf>
    <xf numFmtId="0" fontId="9" fillId="3" borderId="15" xfId="0" applyFont="1" applyFill="1" applyBorder="1" applyAlignment="1">
      <alignment horizontal="left" vertical="center"/>
    </xf>
    <xf numFmtId="0" fontId="20" fillId="0" borderId="14"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5"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5" xfId="0" applyFont="1" applyBorder="1" applyAlignment="1">
      <alignment horizontal="center" vertical="center" wrapText="1"/>
    </xf>
    <xf numFmtId="14" fontId="5" fillId="0" borderId="6"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23" fillId="12" borderId="17" xfId="0" applyFont="1" applyFill="1" applyBorder="1" applyAlignment="1">
      <alignment horizontal="center"/>
    </xf>
    <xf numFmtId="0" fontId="11" fillId="9"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0" borderId="17" xfId="0" applyFont="1" applyBorder="1" applyAlignment="1">
      <alignment horizontal="left" vertical="center" wrapText="1"/>
    </xf>
    <xf numFmtId="0" fontId="2" fillId="4" borderId="17"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right" vertical="center" wrapText="1"/>
    </xf>
  </cellXfs>
  <cellStyles count="2">
    <cellStyle name="Hipervínculo" xfId="1" builtinId="8"/>
    <cellStyle name="Normal" xfId="0" builtinId="0"/>
  </cellStyles>
  <dxfs count="30">
    <dxf>
      <font>
        <color rgb="FF002060"/>
      </font>
      <fill>
        <patternFill>
          <bgColor theme="8" tint="-0.24994659260841701"/>
        </patternFill>
      </fill>
    </dxf>
    <dxf>
      <font>
        <color theme="9" tint="-0.499984740745262"/>
      </font>
      <fill>
        <patternFill>
          <bgColor rgb="FF00B050"/>
        </patternFill>
      </fill>
    </dxf>
    <dxf>
      <font>
        <color theme="7" tint="-0.499984740745262"/>
      </font>
      <fill>
        <patternFill>
          <bgColor rgb="FFFFFF00"/>
        </patternFill>
      </fill>
    </dxf>
    <dxf>
      <font>
        <color rgb="FF9C0006"/>
      </font>
      <fill>
        <patternFill>
          <bgColor rgb="FFFF0000"/>
        </patternFill>
      </fill>
    </dxf>
    <dxf>
      <font>
        <color rgb="FF002060"/>
      </font>
      <fill>
        <patternFill>
          <bgColor theme="8" tint="-0.24994659260841701"/>
        </patternFill>
      </fill>
    </dxf>
    <dxf>
      <font>
        <color theme="9" tint="-0.499984740745262"/>
      </font>
      <fill>
        <patternFill>
          <bgColor rgb="FF00B050"/>
        </patternFill>
      </fill>
    </dxf>
    <dxf>
      <font>
        <color theme="7" tint="-0.499984740745262"/>
      </font>
      <fill>
        <patternFill>
          <bgColor rgb="FFFFFF00"/>
        </patternFill>
      </fill>
    </dxf>
    <dxf>
      <font>
        <color rgb="FF9C0006"/>
      </font>
      <fill>
        <patternFill>
          <bgColor rgb="FFFF0000"/>
        </patternFill>
      </fill>
    </dxf>
    <dxf>
      <font>
        <color theme="4" tint="-0.499984740745262"/>
      </font>
      <fill>
        <patternFill>
          <bgColor theme="8" tint="-0.24994659260841701"/>
        </patternFill>
      </fill>
    </dxf>
    <dxf>
      <font>
        <color theme="9" tint="-0.499984740745262"/>
      </font>
      <fill>
        <patternFill>
          <bgColor rgb="FF00B050"/>
        </patternFill>
      </fill>
    </dxf>
    <dxf>
      <font>
        <color theme="7" tint="-0.24994659260841701"/>
      </font>
      <fill>
        <patternFill>
          <bgColor rgb="FFFFFF00"/>
        </patternFill>
      </fill>
    </dxf>
    <dxf>
      <font>
        <color rgb="FFC00000"/>
      </font>
      <fill>
        <patternFill>
          <bgColor rgb="FFFF000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00B050"/>
        </patternFill>
      </fill>
    </dxf>
    <dxf>
      <fill>
        <patternFill>
          <bgColor theme="8" tint="-0.24994659260841701"/>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00B050"/>
        </patternFill>
      </fill>
    </dxf>
    <dxf>
      <fill>
        <patternFill>
          <bgColor theme="8" tint="-0.24994659260841701"/>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82970</xdr:colOff>
      <xdr:row>23</xdr:row>
      <xdr:rowOff>203447</xdr:rowOff>
    </xdr:from>
    <xdr:to>
      <xdr:col>5</xdr:col>
      <xdr:colOff>35525</xdr:colOff>
      <xdr:row>49</xdr:row>
      <xdr:rowOff>24184</xdr:rowOff>
    </xdr:to>
    <xdr:grpSp>
      <xdr:nvGrpSpPr>
        <xdr:cNvPr id="4" name="Grupo 3">
          <a:extLst>
            <a:ext uri="{FF2B5EF4-FFF2-40B4-BE49-F238E27FC236}">
              <a16:creationId xmlns:a16="http://schemas.microsoft.com/office/drawing/2014/main" id="{8AFA0DA5-53D3-C779-BDE8-94D2C9BEE85D}"/>
            </a:ext>
          </a:extLst>
        </xdr:cNvPr>
        <xdr:cNvGrpSpPr/>
      </xdr:nvGrpSpPr>
      <xdr:grpSpPr>
        <a:xfrm>
          <a:off x="82970" y="12146786"/>
          <a:ext cx="6950514" cy="4501439"/>
          <a:chOff x="45311" y="14531338"/>
          <a:chExt cx="6290189" cy="5209594"/>
        </a:xfrm>
      </xdr:grpSpPr>
      <xdr:pic>
        <xdr:nvPicPr>
          <xdr:cNvPr id="2" name="Imagen 1">
            <a:extLst>
              <a:ext uri="{FF2B5EF4-FFF2-40B4-BE49-F238E27FC236}">
                <a16:creationId xmlns:a16="http://schemas.microsoft.com/office/drawing/2014/main" id="{F2356088-DF09-43CB-9E43-C199B56B9A9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1055"/>
          <a:stretch/>
        </xdr:blipFill>
        <xdr:spPr bwMode="auto">
          <a:xfrm>
            <a:off x="45311" y="14531338"/>
            <a:ext cx="3853827" cy="5203484"/>
          </a:xfrm>
          <a:prstGeom prst="rect">
            <a:avLst/>
          </a:prstGeom>
          <a:noFill/>
          <a:ln>
            <a:noFill/>
          </a:ln>
        </xdr:spPr>
      </xdr:pic>
      <xdr:pic>
        <xdr:nvPicPr>
          <xdr:cNvPr id="3" name="Imagen 2">
            <a:extLst>
              <a:ext uri="{FF2B5EF4-FFF2-40B4-BE49-F238E27FC236}">
                <a16:creationId xmlns:a16="http://schemas.microsoft.com/office/drawing/2014/main" id="{8A9AE03F-F34D-4614-A65C-0B6E24FAF18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342"/>
          <a:stretch/>
        </xdr:blipFill>
        <xdr:spPr bwMode="auto">
          <a:xfrm>
            <a:off x="3846616" y="14537448"/>
            <a:ext cx="2488884" cy="5203484"/>
          </a:xfrm>
          <a:prstGeom prst="rect">
            <a:avLst/>
          </a:prstGeom>
          <a:noFill/>
          <a:ln>
            <a:noFill/>
          </a:ln>
        </xdr:spPr>
      </xdr:pic>
    </xdr:grpSp>
    <xdr:clientData/>
  </xdr:twoCellAnchor>
  <xdr:twoCellAnchor editAs="oneCell">
    <xdr:from>
      <xdr:col>0</xdr:col>
      <xdr:colOff>276225</xdr:colOff>
      <xdr:row>0</xdr:row>
      <xdr:rowOff>38100</xdr:rowOff>
    </xdr:from>
    <xdr:to>
      <xdr:col>0</xdr:col>
      <xdr:colOff>1114425</xdr:colOff>
      <xdr:row>3</xdr:row>
      <xdr:rowOff>59215</xdr:rowOff>
    </xdr:to>
    <xdr:pic>
      <xdr:nvPicPr>
        <xdr:cNvPr id="5" name="Imagen 4">
          <a:extLst>
            <a:ext uri="{FF2B5EF4-FFF2-40B4-BE49-F238E27FC236}">
              <a16:creationId xmlns:a16="http://schemas.microsoft.com/office/drawing/2014/main" id="{C2BC7F86-B504-437E-9D35-DEBA5D3720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38100"/>
          <a:ext cx="838200" cy="706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34180</xdr:colOff>
      <xdr:row>15</xdr:row>
      <xdr:rowOff>48240</xdr:rowOff>
    </xdr:from>
    <xdr:to>
      <xdr:col>1</xdr:col>
      <xdr:colOff>986680</xdr:colOff>
      <xdr:row>15</xdr:row>
      <xdr:rowOff>545198</xdr:rowOff>
    </xdr:to>
    <xdr:sp macro="" textlink="">
      <xdr:nvSpPr>
        <xdr:cNvPr id="10" name="CuadroTexto 9">
          <a:extLst>
            <a:ext uri="{FF2B5EF4-FFF2-40B4-BE49-F238E27FC236}">
              <a16:creationId xmlns:a16="http://schemas.microsoft.com/office/drawing/2014/main" id="{37767818-BB03-C95C-7357-416CD28B0052}"/>
            </a:ext>
          </a:extLst>
        </xdr:cNvPr>
        <xdr:cNvSpPr txBox="1"/>
      </xdr:nvSpPr>
      <xdr:spPr>
        <a:xfrm>
          <a:off x="1501808" y="6006225"/>
          <a:ext cx="952500" cy="4969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CO" sz="1200" b="1">
              <a:latin typeface="Arial Narrow" panose="020B0606020202030204" pitchFamily="34" charset="0"/>
            </a:rPr>
            <a:t>Simulación del suceso</a:t>
          </a:r>
        </a:p>
      </xdr:txBody>
    </xdr:sp>
    <xdr:clientData/>
  </xdr:twoCellAnchor>
  <xdr:twoCellAnchor>
    <xdr:from>
      <xdr:col>2</xdr:col>
      <xdr:colOff>738673</xdr:colOff>
      <xdr:row>15</xdr:row>
      <xdr:rowOff>116633</xdr:rowOff>
    </xdr:from>
    <xdr:to>
      <xdr:col>4</xdr:col>
      <xdr:colOff>106913</xdr:colOff>
      <xdr:row>15</xdr:row>
      <xdr:rowOff>369337</xdr:rowOff>
    </xdr:to>
    <xdr:sp macro="" textlink="">
      <xdr:nvSpPr>
        <xdr:cNvPr id="21" name="Rectángulo: esquinas redondeadas 20">
          <a:extLst>
            <a:ext uri="{FF2B5EF4-FFF2-40B4-BE49-F238E27FC236}">
              <a16:creationId xmlns:a16="http://schemas.microsoft.com/office/drawing/2014/main" id="{309CFB29-D74B-4B34-BA7E-72B1A49E10E6}"/>
            </a:ext>
          </a:extLst>
        </xdr:cNvPr>
        <xdr:cNvSpPr/>
      </xdr:nvSpPr>
      <xdr:spPr>
        <a:xfrm>
          <a:off x="3868316" y="6249567"/>
          <a:ext cx="1778648" cy="25270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CO" sz="1000" b="1">
              <a:solidFill>
                <a:schemeClr val="dk1"/>
              </a:solidFill>
              <a:effectLst/>
              <a:latin typeface="Arial Narrow" panose="020B0606020202030204" pitchFamily="34" charset="0"/>
              <a:ea typeface="+mn-ea"/>
              <a:cs typeface="+mn-cs"/>
            </a:rPr>
            <a:t>ESTRUCTURA DE TUBERIA</a:t>
          </a:r>
          <a:endParaRPr lang="es-CO" sz="1000" b="1">
            <a:effectLst/>
            <a:latin typeface="Arial Narrow" panose="020B0606020202030204" pitchFamily="34" charset="0"/>
          </a:endParaRPr>
        </a:p>
      </xdr:txBody>
    </xdr:sp>
    <xdr:clientData/>
  </xdr:twoCellAnchor>
  <xdr:twoCellAnchor editAs="oneCell">
    <xdr:from>
      <xdr:col>1</xdr:col>
      <xdr:colOff>1282442</xdr:colOff>
      <xdr:row>15</xdr:row>
      <xdr:rowOff>502151</xdr:rowOff>
    </xdr:from>
    <xdr:to>
      <xdr:col>3</xdr:col>
      <xdr:colOff>427652</xdr:colOff>
      <xdr:row>15</xdr:row>
      <xdr:rowOff>2011914</xdr:rowOff>
    </xdr:to>
    <xdr:pic>
      <xdr:nvPicPr>
        <xdr:cNvPr id="7" name="Imagen 6">
          <a:extLst>
            <a:ext uri="{FF2B5EF4-FFF2-40B4-BE49-F238E27FC236}">
              <a16:creationId xmlns:a16="http://schemas.microsoft.com/office/drawing/2014/main" id="{B2EA41EB-2E82-EFA9-8BD2-45C6A2E52E95}"/>
            </a:ext>
          </a:extLst>
        </xdr:cNvPr>
        <xdr:cNvPicPr>
          <a:picLocks noChangeAspect="1"/>
        </xdr:cNvPicPr>
      </xdr:nvPicPr>
      <xdr:blipFill>
        <a:blip xmlns:r="http://schemas.openxmlformats.org/officeDocument/2006/relationships" r:embed="rId3"/>
        <a:stretch>
          <a:fillRect/>
        </a:stretch>
      </xdr:blipFill>
      <xdr:spPr>
        <a:xfrm>
          <a:off x="2750070" y="6635085"/>
          <a:ext cx="2080465" cy="1509763"/>
        </a:xfrm>
        <a:prstGeom prst="rect">
          <a:avLst/>
        </a:prstGeom>
      </xdr:spPr>
    </xdr:pic>
    <xdr:clientData/>
  </xdr:twoCellAnchor>
  <xdr:twoCellAnchor editAs="oneCell">
    <xdr:from>
      <xdr:col>3</xdr:col>
      <xdr:colOff>515127</xdr:colOff>
      <xdr:row>15</xdr:row>
      <xdr:rowOff>505409</xdr:rowOff>
    </xdr:from>
    <xdr:to>
      <xdr:col>4</xdr:col>
      <xdr:colOff>651199</xdr:colOff>
      <xdr:row>15</xdr:row>
      <xdr:rowOff>2021633</xdr:rowOff>
    </xdr:to>
    <xdr:pic>
      <xdr:nvPicPr>
        <xdr:cNvPr id="8" name="Imagen 7">
          <a:extLst>
            <a:ext uri="{FF2B5EF4-FFF2-40B4-BE49-F238E27FC236}">
              <a16:creationId xmlns:a16="http://schemas.microsoft.com/office/drawing/2014/main" id="{7BA333D7-7649-54CF-FF56-C434A301B448}"/>
            </a:ext>
          </a:extLst>
        </xdr:cNvPr>
        <xdr:cNvPicPr>
          <a:picLocks noChangeAspect="1"/>
        </xdr:cNvPicPr>
      </xdr:nvPicPr>
      <xdr:blipFill>
        <a:blip xmlns:r="http://schemas.openxmlformats.org/officeDocument/2006/relationships" r:embed="rId4"/>
        <a:stretch>
          <a:fillRect/>
        </a:stretch>
      </xdr:blipFill>
      <xdr:spPr>
        <a:xfrm>
          <a:off x="4918010" y="6638343"/>
          <a:ext cx="1273240" cy="1516224"/>
        </a:xfrm>
        <a:prstGeom prst="rect">
          <a:avLst/>
        </a:prstGeom>
      </xdr:spPr>
    </xdr:pic>
    <xdr:clientData/>
  </xdr:twoCellAnchor>
  <xdr:twoCellAnchor>
    <xdr:from>
      <xdr:col>2</xdr:col>
      <xdr:colOff>709517</xdr:colOff>
      <xdr:row>15</xdr:row>
      <xdr:rowOff>631760</xdr:rowOff>
    </xdr:from>
    <xdr:to>
      <xdr:col>3</xdr:col>
      <xdr:colOff>340179</xdr:colOff>
      <xdr:row>15</xdr:row>
      <xdr:rowOff>1506505</xdr:rowOff>
    </xdr:to>
    <xdr:sp macro="" textlink="">
      <xdr:nvSpPr>
        <xdr:cNvPr id="9" name="Elipse 8">
          <a:extLst>
            <a:ext uri="{FF2B5EF4-FFF2-40B4-BE49-F238E27FC236}">
              <a16:creationId xmlns:a16="http://schemas.microsoft.com/office/drawing/2014/main" id="{4A3EA243-9F61-0984-904E-1382A740A5A0}"/>
            </a:ext>
          </a:extLst>
        </xdr:cNvPr>
        <xdr:cNvSpPr/>
      </xdr:nvSpPr>
      <xdr:spPr>
        <a:xfrm>
          <a:off x="3839160" y="6764694"/>
          <a:ext cx="903902" cy="874745"/>
        </a:xfrm>
        <a:prstGeom prst="ellipse">
          <a:avLst/>
        </a:prstGeom>
        <a:noFill/>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kern="1200"/>
        </a:p>
      </xdr:txBody>
    </xdr:sp>
    <xdr:clientData/>
  </xdr:twoCellAnchor>
  <xdr:twoCellAnchor editAs="oneCell">
    <xdr:from>
      <xdr:col>4</xdr:col>
      <xdr:colOff>1182534</xdr:colOff>
      <xdr:row>15</xdr:row>
      <xdr:rowOff>485968</xdr:rowOff>
    </xdr:from>
    <xdr:to>
      <xdr:col>6</xdr:col>
      <xdr:colOff>579032</xdr:colOff>
      <xdr:row>15</xdr:row>
      <xdr:rowOff>2000437</xdr:rowOff>
    </xdr:to>
    <xdr:pic>
      <xdr:nvPicPr>
        <xdr:cNvPr id="6" name="Imagen 5">
          <a:extLst>
            <a:ext uri="{FF2B5EF4-FFF2-40B4-BE49-F238E27FC236}">
              <a16:creationId xmlns:a16="http://schemas.microsoft.com/office/drawing/2014/main" id="{729D341B-590F-4FA5-DF01-65BE289D56F1}"/>
            </a:ext>
          </a:extLst>
        </xdr:cNvPr>
        <xdr:cNvPicPr>
          <a:picLocks noChangeAspect="1"/>
        </xdr:cNvPicPr>
      </xdr:nvPicPr>
      <xdr:blipFill>
        <a:blip xmlns:r="http://schemas.openxmlformats.org/officeDocument/2006/relationships" r:embed="rId5"/>
        <a:stretch>
          <a:fillRect/>
        </a:stretch>
      </xdr:blipFill>
      <xdr:spPr>
        <a:xfrm>
          <a:off x="6722585" y="6618902"/>
          <a:ext cx="1661115" cy="1514469"/>
        </a:xfrm>
        <a:prstGeom prst="rect">
          <a:avLst/>
        </a:prstGeom>
      </xdr:spPr>
    </xdr:pic>
    <xdr:clientData/>
  </xdr:twoCellAnchor>
  <xdr:twoCellAnchor>
    <xdr:from>
      <xdr:col>4</xdr:col>
      <xdr:colOff>1117730</xdr:colOff>
      <xdr:row>15</xdr:row>
      <xdr:rowOff>106913</xdr:rowOff>
    </xdr:from>
    <xdr:to>
      <xdr:col>6</xdr:col>
      <xdr:colOff>631761</xdr:colOff>
      <xdr:row>15</xdr:row>
      <xdr:rowOff>359617</xdr:rowOff>
    </xdr:to>
    <xdr:sp macro="" textlink="">
      <xdr:nvSpPr>
        <xdr:cNvPr id="11" name="Rectángulo: esquinas redondeadas 10">
          <a:extLst>
            <a:ext uri="{FF2B5EF4-FFF2-40B4-BE49-F238E27FC236}">
              <a16:creationId xmlns:a16="http://schemas.microsoft.com/office/drawing/2014/main" id="{4C70549A-0796-4030-B481-EC3A213391BB}"/>
            </a:ext>
          </a:extLst>
        </xdr:cNvPr>
        <xdr:cNvSpPr/>
      </xdr:nvSpPr>
      <xdr:spPr>
        <a:xfrm>
          <a:off x="6657781" y="6239847"/>
          <a:ext cx="1778648" cy="25270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CO" sz="1000" b="1">
              <a:solidFill>
                <a:schemeClr val="dk1"/>
              </a:solidFill>
              <a:effectLst/>
              <a:latin typeface="Arial Narrow" panose="020B0606020202030204" pitchFamily="34" charset="0"/>
              <a:ea typeface="+mn-ea"/>
              <a:cs typeface="+mn-cs"/>
            </a:rPr>
            <a:t>GOLPE</a:t>
          </a:r>
          <a:r>
            <a:rPr lang="es-CO" sz="1000" b="1" baseline="0">
              <a:solidFill>
                <a:schemeClr val="dk1"/>
              </a:solidFill>
              <a:effectLst/>
              <a:latin typeface="Arial Narrow" panose="020B0606020202030204" pitchFamily="34" charset="0"/>
              <a:ea typeface="+mn-ea"/>
              <a:cs typeface="+mn-cs"/>
            </a:rPr>
            <a:t> EN MANO IZQUIERDA</a:t>
          </a:r>
          <a:endParaRPr lang="es-CO" sz="1000" b="1">
            <a:effectLst/>
            <a:latin typeface="Arial Narrow" panose="020B060602020203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Nicold Gutiérrez" id="{E2197162-C5B7-43C4-96BC-221AF645707D}" userId="S::asistente.hse3@kluane-ecuador.ec::10bb12e7-cdd2-4e77-9e7e-3b05cb2b462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5" dT="2023-10-18T13:44:59.17" personId="{E2197162-C5B7-43C4-96BC-221AF645707D}" id="{F0E5A9C1-B777-4960-9D50-A2E5822238F4}">
    <text>Revisión cuadro</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uayabales.hseq@kluanecolombia.com"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9DD26-57D2-44D9-9560-2E7FB617EA51}">
  <sheetPr>
    <pageSetUpPr fitToPage="1"/>
  </sheetPr>
  <dimension ref="A1:I55"/>
  <sheetViews>
    <sheetView tabSelected="1" zoomScale="98" zoomScaleNormal="98" zoomScaleSheetLayoutView="115" workbookViewId="0">
      <selection sqref="A1:A3"/>
    </sheetView>
  </sheetViews>
  <sheetFormatPr baseColWidth="10" defaultColWidth="11.44140625" defaultRowHeight="13.8" x14ac:dyDescent="0.25"/>
  <cols>
    <col min="1" max="1" width="22" style="61" customWidth="1"/>
    <col min="2" max="2" width="24.88671875" style="61" customWidth="1"/>
    <col min="3" max="3" width="19.109375" style="61" customWidth="1"/>
    <col min="4" max="4" width="17" style="61" customWidth="1"/>
    <col min="5" max="5" width="18.88671875" style="61" customWidth="1"/>
    <col min="6" max="6" width="15.109375" style="61" customWidth="1"/>
    <col min="7" max="7" width="22" style="61" customWidth="1"/>
    <col min="8" max="16384" width="11.44140625" style="61"/>
  </cols>
  <sheetData>
    <row r="1" spans="1:9" ht="18" customHeight="1" thickBot="1" x14ac:dyDescent="0.3">
      <c r="A1" s="127"/>
      <c r="B1" s="108" t="s">
        <v>115</v>
      </c>
      <c r="C1" s="109"/>
      <c r="D1" s="109"/>
      <c r="E1" s="109"/>
      <c r="F1" s="110"/>
      <c r="G1" s="50" t="s">
        <v>117</v>
      </c>
    </row>
    <row r="2" spans="1:9" ht="18" customHeight="1" thickBot="1" x14ac:dyDescent="0.3">
      <c r="A2" s="127"/>
      <c r="B2" s="111"/>
      <c r="C2" s="112"/>
      <c r="D2" s="112"/>
      <c r="E2" s="112"/>
      <c r="F2" s="113"/>
      <c r="G2" s="51" t="s">
        <v>118</v>
      </c>
    </row>
    <row r="3" spans="1:9" ht="18" customHeight="1" thickBot="1" x14ac:dyDescent="0.3">
      <c r="A3" s="127"/>
      <c r="B3" s="114"/>
      <c r="C3" s="115"/>
      <c r="D3" s="115"/>
      <c r="E3" s="115"/>
      <c r="F3" s="116"/>
      <c r="G3" s="60">
        <v>45413</v>
      </c>
    </row>
    <row r="4" spans="1:9" ht="15" customHeight="1" x14ac:dyDescent="0.25">
      <c r="A4" s="117" t="s">
        <v>0</v>
      </c>
      <c r="B4" s="118"/>
      <c r="C4" s="118"/>
      <c r="D4" s="118"/>
      <c r="E4" s="118"/>
      <c r="F4" s="118"/>
      <c r="G4" s="119"/>
    </row>
    <row r="5" spans="1:9" ht="15" customHeight="1" thickBot="1" x14ac:dyDescent="0.3">
      <c r="A5" s="120"/>
      <c r="B5" s="121"/>
      <c r="C5" s="121"/>
      <c r="D5" s="121"/>
      <c r="E5" s="121"/>
      <c r="F5" s="121"/>
      <c r="G5" s="122"/>
    </row>
    <row r="6" spans="1:9" ht="8.25" customHeight="1" x14ac:dyDescent="0.25">
      <c r="A6" s="104" t="s">
        <v>1</v>
      </c>
      <c r="B6" s="105"/>
      <c r="C6" s="62"/>
      <c r="D6" s="62"/>
      <c r="E6" s="62"/>
      <c r="F6" s="62"/>
      <c r="G6" s="23"/>
    </row>
    <row r="7" spans="1:9" ht="8.25" customHeight="1" thickBot="1" x14ac:dyDescent="0.3">
      <c r="A7" s="106"/>
      <c r="B7" s="107"/>
      <c r="C7" s="62"/>
      <c r="D7" s="62"/>
      <c r="E7" s="62"/>
      <c r="F7" s="62"/>
      <c r="G7" s="23"/>
    </row>
    <row r="8" spans="1:9" ht="14.4" thickBot="1" x14ac:dyDescent="0.3">
      <c r="A8" s="5" t="s">
        <v>2</v>
      </c>
      <c r="B8" s="123">
        <v>45678.375</v>
      </c>
      <c r="C8" s="124"/>
      <c r="D8" s="125" t="s">
        <v>3</v>
      </c>
      <c r="E8" s="126"/>
      <c r="F8" s="69" t="s">
        <v>44</v>
      </c>
      <c r="G8" s="70"/>
    </row>
    <row r="9" spans="1:9" ht="49.5" customHeight="1" thickBot="1" x14ac:dyDescent="0.3">
      <c r="A9" s="6" t="s">
        <v>4</v>
      </c>
      <c r="B9" s="1" t="s">
        <v>132</v>
      </c>
      <c r="C9" s="125" t="s">
        <v>5</v>
      </c>
      <c r="D9" s="126"/>
      <c r="E9" s="1" t="s">
        <v>45</v>
      </c>
      <c r="F9" s="7" t="s">
        <v>6</v>
      </c>
      <c r="G9" s="1" t="s">
        <v>42</v>
      </c>
    </row>
    <row r="10" spans="1:9" ht="33" customHeight="1" thickBot="1" x14ac:dyDescent="0.4">
      <c r="A10" s="6" t="s">
        <v>7</v>
      </c>
      <c r="B10" s="1" t="s">
        <v>128</v>
      </c>
      <c r="C10" s="125" t="s">
        <v>8</v>
      </c>
      <c r="D10" s="126"/>
      <c r="E10" s="1" t="s">
        <v>129</v>
      </c>
      <c r="F10" s="7" t="s">
        <v>9</v>
      </c>
      <c r="G10" s="1" t="s">
        <v>126</v>
      </c>
      <c r="I10" s="68"/>
    </row>
    <row r="11" spans="1:9" ht="7.5" customHeight="1" x14ac:dyDescent="0.25">
      <c r="A11" s="104" t="s">
        <v>10</v>
      </c>
      <c r="B11" s="105"/>
      <c r="C11" s="63"/>
      <c r="D11" s="63"/>
      <c r="E11" s="63"/>
      <c r="F11" s="63"/>
      <c r="G11" s="25"/>
    </row>
    <row r="12" spans="1:9" ht="7.5" customHeight="1" thickBot="1" x14ac:dyDescent="0.3">
      <c r="A12" s="106"/>
      <c r="B12" s="107"/>
      <c r="C12" s="64"/>
      <c r="D12" s="62"/>
      <c r="E12" s="62"/>
      <c r="F12" s="62"/>
      <c r="G12" s="23"/>
    </row>
    <row r="13" spans="1:9" ht="50.25" customHeight="1" thickBot="1" x14ac:dyDescent="0.3">
      <c r="A13" s="5" t="s">
        <v>11</v>
      </c>
      <c r="B13" s="2" t="s">
        <v>127</v>
      </c>
      <c r="C13" s="8" t="s">
        <v>12</v>
      </c>
      <c r="D13" s="2" t="s">
        <v>123</v>
      </c>
      <c r="E13" s="9" t="s">
        <v>13</v>
      </c>
      <c r="F13" s="74" t="s">
        <v>40</v>
      </c>
      <c r="G13" s="75"/>
    </row>
    <row r="14" spans="1:9" ht="48.75" customHeight="1" x14ac:dyDescent="0.25">
      <c r="A14" s="43" t="s">
        <v>14</v>
      </c>
      <c r="B14" s="3" t="s">
        <v>133</v>
      </c>
      <c r="C14" s="10" t="s">
        <v>15</v>
      </c>
      <c r="D14" s="3" t="s">
        <v>130</v>
      </c>
      <c r="E14" s="65" t="s">
        <v>16</v>
      </c>
      <c r="F14" s="76" t="s">
        <v>120</v>
      </c>
      <c r="G14" s="77"/>
    </row>
    <row r="15" spans="1:9" ht="202.2" customHeight="1" x14ac:dyDescent="0.25">
      <c r="A15" s="66" t="s">
        <v>116</v>
      </c>
      <c r="B15" s="84" t="s">
        <v>131</v>
      </c>
      <c r="C15" s="85"/>
      <c r="D15" s="85"/>
      <c r="E15" s="85"/>
      <c r="F15" s="85"/>
      <c r="G15" s="86"/>
    </row>
    <row r="16" spans="1:9" ht="167.25" customHeight="1" x14ac:dyDescent="0.25">
      <c r="A16" s="67" t="s">
        <v>114</v>
      </c>
      <c r="B16" s="87"/>
      <c r="C16" s="88"/>
      <c r="D16" s="88"/>
      <c r="E16" s="88"/>
      <c r="F16" s="88"/>
      <c r="G16" s="89"/>
    </row>
    <row r="17" spans="1:7" ht="66.75" customHeight="1" thickBot="1" x14ac:dyDescent="0.3">
      <c r="A17" s="6" t="s">
        <v>17</v>
      </c>
      <c r="B17" s="78" t="s">
        <v>134</v>
      </c>
      <c r="C17" s="79"/>
      <c r="D17" s="79"/>
      <c r="E17" s="79"/>
      <c r="F17" s="79"/>
      <c r="G17" s="80"/>
    </row>
    <row r="18" spans="1:7" ht="71.25" customHeight="1" thickBot="1" x14ac:dyDescent="0.3">
      <c r="A18" s="6" t="s">
        <v>18</v>
      </c>
      <c r="B18" s="81" t="s">
        <v>135</v>
      </c>
      <c r="C18" s="82"/>
      <c r="D18" s="82"/>
      <c r="E18" s="82"/>
      <c r="F18" s="82"/>
      <c r="G18" s="83"/>
    </row>
    <row r="19" spans="1:7" ht="16.2" thickBot="1" x14ac:dyDescent="0.3">
      <c r="A19" s="24" t="s">
        <v>19</v>
      </c>
      <c r="B19" s="62"/>
      <c r="C19" s="62"/>
      <c r="D19" s="62"/>
      <c r="E19" s="62"/>
      <c r="F19" s="62"/>
      <c r="G19" s="23"/>
    </row>
    <row r="20" spans="1:7" ht="32.25" customHeight="1" thickBot="1" x14ac:dyDescent="0.3">
      <c r="A20" s="5" t="s">
        <v>20</v>
      </c>
      <c r="B20" s="2" t="s">
        <v>124</v>
      </c>
      <c r="C20" s="8" t="s">
        <v>21</v>
      </c>
      <c r="D20" s="69" t="s">
        <v>125</v>
      </c>
      <c r="E20" s="70"/>
      <c r="F20" s="8" t="s">
        <v>22</v>
      </c>
      <c r="G20" s="4">
        <v>45678</v>
      </c>
    </row>
    <row r="21" spans="1:7" ht="32.25" customHeight="1" thickBot="1" x14ac:dyDescent="0.3">
      <c r="A21" s="6" t="s">
        <v>23</v>
      </c>
      <c r="B21" s="69" t="s">
        <v>121</v>
      </c>
      <c r="C21" s="70"/>
      <c r="D21" s="10" t="s">
        <v>24</v>
      </c>
      <c r="E21" s="71" t="s">
        <v>122</v>
      </c>
      <c r="F21" s="72"/>
      <c r="G21" s="70"/>
    </row>
    <row r="22" spans="1:7" ht="32.25" customHeight="1" thickBot="1" x14ac:dyDescent="0.3">
      <c r="A22" s="94" t="s">
        <v>112</v>
      </c>
      <c r="B22" s="95"/>
      <c r="C22" s="96"/>
      <c r="D22" s="73"/>
      <c r="E22" s="72"/>
      <c r="F22" s="72"/>
      <c r="G22" s="70"/>
    </row>
    <row r="23" spans="1:7" x14ac:dyDescent="0.25">
      <c r="A23" s="91" t="s">
        <v>119</v>
      </c>
      <c r="B23" s="92"/>
      <c r="C23" s="92"/>
      <c r="D23" s="92"/>
      <c r="E23" s="92"/>
      <c r="F23" s="92"/>
      <c r="G23" s="93"/>
    </row>
    <row r="24" spans="1:7" ht="15.6" x14ac:dyDescent="0.25">
      <c r="A24" s="101" t="s">
        <v>25</v>
      </c>
      <c r="B24" s="102"/>
      <c r="C24" s="102"/>
      <c r="D24" s="102"/>
      <c r="E24" s="102"/>
      <c r="F24" s="102"/>
      <c r="G24" s="103"/>
    </row>
    <row r="25" spans="1:7" x14ac:dyDescent="0.25">
      <c r="A25" s="28"/>
      <c r="B25" s="27"/>
      <c r="C25" s="27"/>
      <c r="D25" s="27"/>
      <c r="E25" s="27"/>
      <c r="F25" s="97" t="s">
        <v>26</v>
      </c>
      <c r="G25" s="98"/>
    </row>
    <row r="26" spans="1:7" x14ac:dyDescent="0.25">
      <c r="A26" s="28"/>
      <c r="B26" s="27"/>
      <c r="C26" s="27"/>
      <c r="D26" s="27"/>
      <c r="E26" s="27"/>
      <c r="F26" s="97"/>
      <c r="G26" s="98"/>
    </row>
    <row r="27" spans="1:7" x14ac:dyDescent="0.25">
      <c r="A27" s="28"/>
      <c r="B27" s="27"/>
      <c r="C27" s="27"/>
      <c r="D27" s="27"/>
      <c r="E27" s="27"/>
      <c r="F27" s="97"/>
      <c r="G27" s="98"/>
    </row>
    <row r="28" spans="1:7" x14ac:dyDescent="0.25">
      <c r="A28" s="28"/>
      <c r="B28" s="27"/>
      <c r="C28" s="27"/>
      <c r="D28" s="27"/>
      <c r="E28" s="27"/>
      <c r="F28" s="97"/>
      <c r="G28" s="98"/>
    </row>
    <row r="29" spans="1:7" x14ac:dyDescent="0.25">
      <c r="A29" s="28"/>
      <c r="B29" s="27"/>
      <c r="C29" s="27"/>
      <c r="D29" s="27"/>
      <c r="E29" s="27"/>
      <c r="F29" s="97"/>
      <c r="G29" s="98"/>
    </row>
    <row r="30" spans="1:7" x14ac:dyDescent="0.25">
      <c r="A30" s="28"/>
      <c r="B30" s="27"/>
      <c r="C30" s="27"/>
      <c r="D30" s="27"/>
      <c r="E30" s="27"/>
      <c r="F30" s="97"/>
      <c r="G30" s="98"/>
    </row>
    <row r="31" spans="1:7" x14ac:dyDescent="0.25">
      <c r="A31" s="28"/>
      <c r="B31" s="27"/>
      <c r="C31" s="27"/>
      <c r="D31" s="27"/>
      <c r="E31" s="27"/>
      <c r="F31" s="97"/>
      <c r="G31" s="98"/>
    </row>
    <row r="32" spans="1:7" x14ac:dyDescent="0.25">
      <c r="A32" s="28"/>
      <c r="B32" s="27"/>
      <c r="C32" s="27"/>
      <c r="D32" s="27"/>
      <c r="E32" s="27"/>
      <c r="F32" s="97"/>
      <c r="G32" s="98"/>
    </row>
    <row r="33" spans="1:7" x14ac:dyDescent="0.25">
      <c r="A33" s="28"/>
      <c r="B33" s="27"/>
      <c r="C33" s="27"/>
      <c r="D33" s="27"/>
      <c r="E33" s="27"/>
      <c r="F33" s="97"/>
      <c r="G33" s="98"/>
    </row>
    <row r="34" spans="1:7" x14ac:dyDescent="0.25">
      <c r="A34" s="28"/>
      <c r="B34" s="27"/>
      <c r="C34" s="27"/>
      <c r="D34" s="27"/>
      <c r="E34" s="27"/>
      <c r="F34" s="97"/>
      <c r="G34" s="98"/>
    </row>
    <row r="35" spans="1:7" x14ac:dyDescent="0.25">
      <c r="A35" s="28"/>
      <c r="B35" s="27"/>
      <c r="C35" s="27"/>
      <c r="D35" s="27"/>
      <c r="E35" s="27"/>
      <c r="F35" s="97"/>
      <c r="G35" s="98"/>
    </row>
    <row r="36" spans="1:7" x14ac:dyDescent="0.25">
      <c r="A36" s="28"/>
      <c r="B36" s="27"/>
      <c r="C36" s="27"/>
      <c r="D36" s="27"/>
      <c r="E36" s="27"/>
      <c r="F36" s="97"/>
      <c r="G36" s="98"/>
    </row>
    <row r="37" spans="1:7" x14ac:dyDescent="0.25">
      <c r="A37" s="28"/>
      <c r="B37" s="27"/>
      <c r="C37" s="27"/>
      <c r="D37" s="27"/>
      <c r="E37" s="27"/>
      <c r="F37" s="97"/>
      <c r="G37" s="98"/>
    </row>
    <row r="38" spans="1:7" x14ac:dyDescent="0.25">
      <c r="A38" s="28"/>
      <c r="B38" s="27"/>
      <c r="C38" s="27"/>
      <c r="D38" s="27"/>
      <c r="E38" s="27"/>
      <c r="F38" s="97"/>
      <c r="G38" s="98"/>
    </row>
    <row r="39" spans="1:7" x14ac:dyDescent="0.25">
      <c r="A39" s="28"/>
      <c r="B39" s="27"/>
      <c r="C39" s="27"/>
      <c r="D39" s="27"/>
      <c r="E39" s="27"/>
      <c r="F39" s="97"/>
      <c r="G39" s="98"/>
    </row>
    <row r="40" spans="1:7" x14ac:dyDescent="0.25">
      <c r="A40" s="28"/>
      <c r="B40" s="27"/>
      <c r="C40" s="27"/>
      <c r="D40" s="27"/>
      <c r="E40" s="27"/>
      <c r="F40" s="97"/>
      <c r="G40" s="98"/>
    </row>
    <row r="41" spans="1:7" x14ac:dyDescent="0.25">
      <c r="A41" s="28"/>
      <c r="B41" s="27"/>
      <c r="C41" s="27"/>
      <c r="D41" s="27"/>
      <c r="E41" s="27"/>
      <c r="F41" s="97"/>
      <c r="G41" s="98"/>
    </row>
    <row r="42" spans="1:7" x14ac:dyDescent="0.25">
      <c r="A42" s="28"/>
      <c r="B42" s="27"/>
      <c r="C42" s="27"/>
      <c r="D42" s="27"/>
      <c r="E42" s="27"/>
      <c r="F42" s="97"/>
      <c r="G42" s="98"/>
    </row>
    <row r="43" spans="1:7" x14ac:dyDescent="0.25">
      <c r="A43" s="28"/>
      <c r="B43" s="27"/>
      <c r="C43" s="27"/>
      <c r="D43" s="27"/>
      <c r="E43" s="27"/>
      <c r="F43" s="97"/>
      <c r="G43" s="98"/>
    </row>
    <row r="44" spans="1:7" x14ac:dyDescent="0.25">
      <c r="A44" s="28"/>
      <c r="B44" s="27"/>
      <c r="C44" s="27"/>
      <c r="D44" s="27"/>
      <c r="E44" s="27"/>
      <c r="F44" s="97"/>
      <c r="G44" s="98"/>
    </row>
    <row r="45" spans="1:7" x14ac:dyDescent="0.25">
      <c r="A45" s="28"/>
      <c r="B45" s="27"/>
      <c r="C45" s="27"/>
      <c r="D45" s="27"/>
      <c r="E45" s="27"/>
      <c r="F45" s="97"/>
      <c r="G45" s="98"/>
    </row>
    <row r="46" spans="1:7" x14ac:dyDescent="0.25">
      <c r="A46" s="28"/>
      <c r="B46" s="27"/>
      <c r="C46" s="27"/>
      <c r="D46" s="27"/>
      <c r="E46" s="27"/>
      <c r="F46" s="97"/>
      <c r="G46" s="98"/>
    </row>
    <row r="47" spans="1:7" x14ac:dyDescent="0.25">
      <c r="A47" s="28"/>
      <c r="B47" s="27"/>
      <c r="C47" s="27"/>
      <c r="D47" s="27"/>
      <c r="E47" s="27"/>
      <c r="F47" s="97"/>
      <c r="G47" s="98"/>
    </row>
    <row r="48" spans="1:7" x14ac:dyDescent="0.25">
      <c r="A48" s="28"/>
      <c r="B48" s="27"/>
      <c r="C48" s="27"/>
      <c r="D48" s="27"/>
      <c r="E48" s="27"/>
      <c r="F48" s="97"/>
      <c r="G48" s="98"/>
    </row>
    <row r="49" spans="1:7" ht="14.4" thickBot="1" x14ac:dyDescent="0.3">
      <c r="A49" s="29"/>
      <c r="B49" s="30"/>
      <c r="C49" s="30"/>
      <c r="D49" s="30"/>
      <c r="E49" s="30"/>
      <c r="F49" s="99"/>
      <c r="G49" s="100"/>
    </row>
    <row r="55" spans="1:7" x14ac:dyDescent="0.25">
      <c r="A55" s="90"/>
      <c r="B55" s="90"/>
      <c r="C55" s="90"/>
      <c r="D55" s="90"/>
      <c r="E55" s="90"/>
      <c r="F55" s="90"/>
      <c r="G55" s="90"/>
    </row>
  </sheetData>
  <mergeCells count="25">
    <mergeCell ref="A6:B7"/>
    <mergeCell ref="A11:B12"/>
    <mergeCell ref="B1:F3"/>
    <mergeCell ref="A4:G5"/>
    <mergeCell ref="B8:C8"/>
    <mergeCell ref="D8:E8"/>
    <mergeCell ref="F8:G8"/>
    <mergeCell ref="C9:D9"/>
    <mergeCell ref="C10:D10"/>
    <mergeCell ref="A1:A3"/>
    <mergeCell ref="A55:G55"/>
    <mergeCell ref="A23:G23"/>
    <mergeCell ref="B21:C21"/>
    <mergeCell ref="A22:C22"/>
    <mergeCell ref="F25:G49"/>
    <mergeCell ref="A24:G24"/>
    <mergeCell ref="D20:E20"/>
    <mergeCell ref="E21:G21"/>
    <mergeCell ref="D22:G22"/>
    <mergeCell ref="F13:G13"/>
    <mergeCell ref="F14:G14"/>
    <mergeCell ref="B17:G17"/>
    <mergeCell ref="B18:G18"/>
    <mergeCell ref="B15:G15"/>
    <mergeCell ref="B16:G16"/>
  </mergeCells>
  <hyperlinks>
    <hyperlink ref="E21" r:id="rId1" xr:uid="{FD2DA474-1AC8-43C5-9D64-C5EC60E4A5B5}"/>
  </hyperlinks>
  <pageMargins left="0.25" right="0.25" top="0.75" bottom="0.75" header="0.3" footer="0.3"/>
  <pageSetup fitToHeight="0" orientation="portrait" r:id="rId2"/>
  <rowBreaks count="1" manualBreakCount="1">
    <brk id="23" max="6" man="1"/>
  </rowBreaks>
  <colBreaks count="1" manualBreakCount="1">
    <brk id="7" max="1048575" man="1"/>
  </colBreaks>
  <drawing r:id="rId3"/>
  <legacyDrawing r:id="rId4"/>
  <extLst>
    <ext xmlns:x14="http://schemas.microsoft.com/office/spreadsheetml/2009/9/main" uri="{78C0D931-6437-407d-A8EE-F0AAD7539E65}">
      <x14:conditionalFormattings>
        <x14:conditionalFormatting xmlns:xm="http://schemas.microsoft.com/office/excel/2006/main">
          <x14:cfRule type="cellIs" priority="1" operator="equal" id="{43D76698-068A-48D7-B1DB-67137C7A1BBA}">
            <xm:f>REF!$C$8</xm:f>
            <x14:dxf>
              <fill>
                <patternFill>
                  <bgColor rgb="FFFF0000"/>
                </patternFill>
              </fill>
            </x14:dxf>
          </x14:cfRule>
          <x14:cfRule type="cellIs" priority="2" operator="equal" id="{5FCC7C3C-F09F-416C-B441-B6573D8BE2EA}">
            <xm:f>REF!$C$9</xm:f>
            <x14:dxf>
              <fill>
                <patternFill>
                  <bgColor rgb="FFFFFF00"/>
                </patternFill>
              </fill>
            </x14:dxf>
          </x14:cfRule>
          <x14:cfRule type="cellIs" priority="3" operator="equal" id="{D368E0B4-19AF-4B89-8014-F459C02FB8DA}">
            <xm:f>REF!$C$10</xm:f>
            <x14:dxf>
              <fill>
                <patternFill>
                  <bgColor rgb="FF00B050"/>
                </patternFill>
              </fill>
            </x14:dxf>
          </x14:cfRule>
          <x14:cfRule type="cellIs" priority="4" operator="equal" id="{A1D74358-37C9-4203-A2D5-A57D422CB65F}">
            <xm:f>REF!$C$11</xm:f>
            <x14:dxf>
              <fill>
                <patternFill>
                  <bgColor theme="8" tint="-0.24994659260841701"/>
                </patternFill>
              </fill>
            </x14:dxf>
          </x14:cfRule>
          <x14:cfRule type="cellIs" priority="5" operator="equal" id="{ADA8F07E-CC4F-457F-872C-21C4FF38A2BC}">
            <xm:f>REF!$C$7</xm:f>
            <x14:dxf>
              <fill>
                <patternFill>
                  <bgColor rgb="FF00B050"/>
                </patternFill>
              </fill>
            </x14:dxf>
          </x14:cfRule>
          <x14:cfRule type="cellIs" priority="6" operator="equal" id="{E61B5B10-9E43-4B58-9D2D-0AAE5A090D8C}">
            <xm:f>REF!$C$6</xm:f>
            <x14:dxf>
              <fill>
                <patternFill>
                  <bgColor rgb="FF00B050"/>
                </patternFill>
              </fill>
            </x14:dxf>
          </x14:cfRule>
          <x14:cfRule type="cellIs" priority="7" operator="equal" id="{B00A3EC6-BBC2-425F-8672-8CCA3CECDC5D}">
            <xm:f>REF!$C$5</xm:f>
            <x14:dxf>
              <fill>
                <patternFill>
                  <bgColor rgb="FFFFFF00"/>
                </patternFill>
              </fill>
            </x14:dxf>
          </x14:cfRule>
          <x14:cfRule type="cellIs" priority="8" operator="equal" id="{4AF17C41-355E-47BC-89E6-B224B22D620F}">
            <xm:f>REF!$C$4</xm:f>
            <x14:dxf>
              <fill>
                <patternFill>
                  <bgColor theme="5" tint="-0.24994659260841701"/>
                </patternFill>
              </fill>
            </x14:dxf>
          </x14:cfRule>
          <x14:cfRule type="cellIs" priority="9" operator="equal" id="{B84B84F2-E940-4568-A407-D3A7ED83FA60}">
            <xm:f>REF!$C$3</xm:f>
            <x14:dxf>
              <fill>
                <patternFill>
                  <bgColor rgb="FFFF0000"/>
                </patternFill>
              </fill>
            </x14:dxf>
          </x14:cfRule>
          <xm:sqref>E9</xm:sqref>
        </x14:conditionalFormatting>
        <x14:conditionalFormatting xmlns:xm="http://schemas.microsoft.com/office/excel/2006/main">
          <x14:cfRule type="cellIs" priority="10" operator="equal" id="{FEAF9660-03BE-4439-8786-B668CC91BA30}">
            <xm:f>REF!$C$8</xm:f>
            <x14:dxf>
              <fill>
                <patternFill>
                  <bgColor rgb="FFFF0000"/>
                </patternFill>
              </fill>
            </x14:dxf>
          </x14:cfRule>
          <x14:cfRule type="cellIs" priority="11" operator="equal" id="{5025BA39-FC27-48F2-A879-C4701D9D7128}">
            <xm:f>REF!$C$9</xm:f>
            <x14:dxf>
              <fill>
                <patternFill>
                  <bgColor rgb="FFFFFF00"/>
                </patternFill>
              </fill>
            </x14:dxf>
          </x14:cfRule>
          <x14:cfRule type="cellIs" priority="12" operator="equal" id="{1BED7E0F-7BD7-4E73-B2CD-5D93F2D56E67}">
            <xm:f>REF!$C$10</xm:f>
            <x14:dxf>
              <fill>
                <patternFill>
                  <bgColor rgb="FF00B050"/>
                </patternFill>
              </fill>
            </x14:dxf>
          </x14:cfRule>
          <x14:cfRule type="cellIs" priority="13" operator="equal" id="{5FC200EE-7E9A-4EA5-8461-D230E141F684}">
            <xm:f>REF!$C$11</xm:f>
            <x14:dxf>
              <fill>
                <patternFill>
                  <bgColor theme="8" tint="-0.24994659260841701"/>
                </patternFill>
              </fill>
            </x14:dxf>
          </x14:cfRule>
          <x14:cfRule type="cellIs" priority="18" operator="equal" id="{EBD596D7-CD33-43CA-950D-8980158498EB}">
            <xm:f>REF!$C$7</xm:f>
            <x14:dxf>
              <fill>
                <patternFill>
                  <bgColor rgb="FF00B050"/>
                </patternFill>
              </fill>
            </x14:dxf>
          </x14:cfRule>
          <x14:cfRule type="cellIs" priority="19" operator="equal" id="{3AE15315-A7C7-4F3E-8211-2A062D68299C}">
            <xm:f>REF!$C$6</xm:f>
            <x14:dxf>
              <fill>
                <patternFill>
                  <bgColor rgb="FF00B050"/>
                </patternFill>
              </fill>
            </x14:dxf>
          </x14:cfRule>
          <x14:cfRule type="cellIs" priority="20" operator="equal" id="{258793FE-4431-4AF2-85C5-992EE0DC18B7}">
            <xm:f>REF!$C$5</xm:f>
            <x14:dxf>
              <fill>
                <patternFill>
                  <bgColor rgb="FFFFFF00"/>
                </patternFill>
              </fill>
            </x14:dxf>
          </x14:cfRule>
          <x14:cfRule type="cellIs" priority="21" operator="equal" id="{688821DB-346C-4E65-8ABD-1E0F70775EBB}">
            <xm:f>REF!$C$4</xm:f>
            <x14:dxf>
              <fill>
                <patternFill>
                  <bgColor theme="5" tint="-0.24994659260841701"/>
                </patternFill>
              </fill>
            </x14:dxf>
          </x14:cfRule>
          <x14:cfRule type="cellIs" priority="22" operator="equal" id="{B9539098-8F25-4779-835D-B5CEC379FAF5}">
            <xm:f>REF!$C$3</xm:f>
            <x14:dxf>
              <fill>
                <patternFill>
                  <bgColor rgb="FFFF0000"/>
                </patternFill>
              </fill>
            </x14:dxf>
          </x14:cfRule>
          <xm:sqref>G9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696A1CE-5869-4DD8-9FEA-09942630FBA5}">
          <x14:formula1>
            <xm:f>REF!$A$3:$A$8</xm:f>
          </x14:formula1>
          <xm:sqref>F8:G8</xm:sqref>
        </x14:dataValidation>
        <x14:dataValidation type="list" allowBlank="1" showInputMessage="1" showErrorMessage="1" xr:uid="{E4C22C37-A8BB-48C4-A11E-2C77166B5596}">
          <x14:formula1>
            <xm:f>REF!$C$3:$C$11</xm:f>
          </x14:formula1>
          <xm:sqref>G9 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514E-AAF3-4735-81C5-2F2B0B48BCBC}">
  <dimension ref="A1:E11"/>
  <sheetViews>
    <sheetView workbookViewId="0">
      <selection activeCell="F12" sqref="F12:F13"/>
    </sheetView>
  </sheetViews>
  <sheetFormatPr baseColWidth="10" defaultColWidth="11.44140625" defaultRowHeight="14.4" x14ac:dyDescent="0.3"/>
  <cols>
    <col min="1" max="1" width="23.109375" style="52" bestFit="1" customWidth="1"/>
    <col min="2" max="2" width="21.44140625" style="52" customWidth="1"/>
    <col min="3" max="3" width="24.33203125" style="52" bestFit="1" customWidth="1"/>
    <col min="4" max="4" width="18.109375" style="52" customWidth="1"/>
    <col min="5" max="5" width="23" style="52" customWidth="1"/>
    <col min="6" max="16384" width="11.44140625" style="52"/>
  </cols>
  <sheetData>
    <row r="1" spans="1:5" x14ac:dyDescent="0.3">
      <c r="A1" s="128" t="s">
        <v>27</v>
      </c>
      <c r="B1" s="128"/>
      <c r="C1" s="128"/>
      <c r="D1" s="128"/>
      <c r="E1" s="128"/>
    </row>
    <row r="2" spans="1:5" x14ac:dyDescent="0.3">
      <c r="A2" s="14" t="s">
        <v>28</v>
      </c>
      <c r="B2" s="14" t="s">
        <v>29</v>
      </c>
      <c r="C2" s="14" t="s">
        <v>30</v>
      </c>
      <c r="D2" s="14" t="s">
        <v>31</v>
      </c>
      <c r="E2" s="14" t="s">
        <v>32</v>
      </c>
    </row>
    <row r="3" spans="1:5" x14ac:dyDescent="0.3">
      <c r="A3" s="13" t="s">
        <v>33</v>
      </c>
      <c r="B3" s="17" t="s">
        <v>34</v>
      </c>
      <c r="C3" s="17" t="s">
        <v>34</v>
      </c>
      <c r="D3" s="21" t="s">
        <v>35</v>
      </c>
      <c r="E3" s="13" t="s">
        <v>36</v>
      </c>
    </row>
    <row r="4" spans="1:5" x14ac:dyDescent="0.3">
      <c r="A4" s="13" t="s">
        <v>37</v>
      </c>
      <c r="B4" s="18" t="s">
        <v>38</v>
      </c>
      <c r="C4" s="18" t="s">
        <v>38</v>
      </c>
      <c r="D4" s="22" t="s">
        <v>39</v>
      </c>
      <c r="E4" s="13" t="s">
        <v>40</v>
      </c>
    </row>
    <row r="5" spans="1:5" x14ac:dyDescent="0.3">
      <c r="A5" s="13" t="s">
        <v>41</v>
      </c>
      <c r="B5" s="20" t="s">
        <v>42</v>
      </c>
      <c r="C5" s="55" t="s">
        <v>42</v>
      </c>
      <c r="E5" s="58" t="s">
        <v>43</v>
      </c>
    </row>
    <row r="6" spans="1:5" x14ac:dyDescent="0.3">
      <c r="A6" s="13" t="s">
        <v>44</v>
      </c>
      <c r="B6" s="19" t="s">
        <v>45</v>
      </c>
      <c r="C6" s="56" t="s">
        <v>45</v>
      </c>
      <c r="E6" s="59" t="s">
        <v>46</v>
      </c>
    </row>
    <row r="7" spans="1:5" x14ac:dyDescent="0.3">
      <c r="A7" s="26" t="s">
        <v>47</v>
      </c>
      <c r="B7" s="19" t="s">
        <v>48</v>
      </c>
      <c r="C7" s="56" t="s">
        <v>48</v>
      </c>
      <c r="E7" s="13" t="s">
        <v>49</v>
      </c>
    </row>
    <row r="8" spans="1:5" x14ac:dyDescent="0.3">
      <c r="A8" s="13" t="s">
        <v>45</v>
      </c>
      <c r="B8" s="17" t="s">
        <v>50</v>
      </c>
      <c r="C8" s="57" t="s">
        <v>50</v>
      </c>
    </row>
    <row r="9" spans="1:5" x14ac:dyDescent="0.3">
      <c r="B9" s="53" t="s">
        <v>51</v>
      </c>
      <c r="C9" s="55" t="s">
        <v>51</v>
      </c>
    </row>
    <row r="10" spans="1:5" x14ac:dyDescent="0.3">
      <c r="B10" s="54" t="s">
        <v>52</v>
      </c>
      <c r="C10" s="56" t="s">
        <v>52</v>
      </c>
    </row>
    <row r="11" spans="1:5" x14ac:dyDescent="0.3">
      <c r="B11" s="49" t="s">
        <v>53</v>
      </c>
      <c r="C11" s="49" t="s">
        <v>53</v>
      </c>
    </row>
  </sheetData>
  <sortState xmlns:xlrd2="http://schemas.microsoft.com/office/spreadsheetml/2017/richdata2" ref="A3:A8">
    <sortCondition ref="A3:A8"/>
  </sortState>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C783-1D45-45D5-9DA8-D0F9BAAAAF6A}">
  <dimension ref="A1:R32"/>
  <sheetViews>
    <sheetView showGridLines="0" zoomScale="80" zoomScaleNormal="80" workbookViewId="0">
      <selection activeCell="D10" sqref="D10"/>
    </sheetView>
  </sheetViews>
  <sheetFormatPr baseColWidth="10" defaultColWidth="0" defaultRowHeight="13.8" zeroHeight="1" x14ac:dyDescent="0.3"/>
  <cols>
    <col min="1" max="1" width="16.44140625" style="11" customWidth="1"/>
    <col min="2" max="5" width="15.33203125" style="11" customWidth="1"/>
    <col min="6" max="6" width="19.33203125" style="11" customWidth="1"/>
    <col min="7" max="7" width="16.5546875" style="11" customWidth="1"/>
    <col min="8" max="9" width="15.33203125" style="11" customWidth="1"/>
    <col min="10" max="10" width="16.88671875" style="11" customWidth="1"/>
    <col min="11" max="11" width="15.88671875" style="11" customWidth="1"/>
    <col min="12" max="13" width="15.33203125" style="11" customWidth="1"/>
    <col min="14" max="14" width="23.109375" style="11" customWidth="1"/>
    <col min="15" max="17" width="15.33203125" style="11" customWidth="1"/>
    <col min="18" max="18" width="2" style="11" customWidth="1"/>
    <col min="19" max="16384" width="15.33203125" style="11" hidden="1"/>
  </cols>
  <sheetData>
    <row r="1" spans="1:18" ht="42" customHeight="1" x14ac:dyDescent="0.3">
      <c r="A1" s="129" t="s">
        <v>54</v>
      </c>
      <c r="B1" s="129"/>
      <c r="C1" s="32"/>
      <c r="D1" s="129" t="s">
        <v>55</v>
      </c>
      <c r="E1" s="129"/>
      <c r="F1" s="129"/>
      <c r="G1" s="129"/>
      <c r="H1" s="129"/>
      <c r="I1" s="129"/>
      <c r="J1" s="129"/>
      <c r="K1" s="129"/>
      <c r="L1" s="129"/>
      <c r="M1" s="129"/>
      <c r="N1" s="129"/>
      <c r="O1" s="129"/>
      <c r="P1" s="129"/>
      <c r="Q1" s="129"/>
      <c r="R1" s="42"/>
    </row>
    <row r="2" spans="1:18" ht="41.4" x14ac:dyDescent="0.3">
      <c r="A2" s="15" t="s">
        <v>56</v>
      </c>
      <c r="B2" s="15" t="s">
        <v>57</v>
      </c>
      <c r="C2" s="32"/>
      <c r="D2" s="15" t="s">
        <v>58</v>
      </c>
      <c r="E2" s="15" t="s">
        <v>59</v>
      </c>
      <c r="F2" s="15" t="s">
        <v>60</v>
      </c>
      <c r="G2" s="15" t="s">
        <v>59</v>
      </c>
      <c r="H2" s="15" t="s">
        <v>61</v>
      </c>
      <c r="I2" s="15" t="s">
        <v>59</v>
      </c>
      <c r="J2" s="15" t="s">
        <v>62</v>
      </c>
      <c r="K2" s="15" t="s">
        <v>59</v>
      </c>
      <c r="L2" s="15" t="s">
        <v>63</v>
      </c>
      <c r="M2" s="16" t="s">
        <v>59</v>
      </c>
      <c r="N2" s="16" t="s">
        <v>113</v>
      </c>
      <c r="O2" s="16" t="s">
        <v>59</v>
      </c>
      <c r="P2" s="15" t="s">
        <v>64</v>
      </c>
      <c r="Q2" s="15" t="s">
        <v>59</v>
      </c>
      <c r="R2" s="32"/>
    </row>
    <row r="3" spans="1:18" ht="27.6" x14ac:dyDescent="0.3">
      <c r="A3" s="47" t="s">
        <v>53</v>
      </c>
      <c r="B3" s="31" t="s">
        <v>65</v>
      </c>
      <c r="C3" s="32"/>
      <c r="D3" s="31" t="s">
        <v>66</v>
      </c>
      <c r="E3" s="31">
        <v>1</v>
      </c>
      <c r="F3" s="31" t="s">
        <v>67</v>
      </c>
      <c r="G3" s="31">
        <v>2</v>
      </c>
      <c r="H3" s="31" t="s">
        <v>68</v>
      </c>
      <c r="I3" s="31">
        <v>2</v>
      </c>
      <c r="J3" s="31" t="s">
        <v>69</v>
      </c>
      <c r="K3" s="31">
        <v>2</v>
      </c>
      <c r="L3" s="31" t="s">
        <v>70</v>
      </c>
      <c r="M3" s="33">
        <v>2</v>
      </c>
      <c r="N3" s="33" t="s">
        <v>71</v>
      </c>
      <c r="O3" s="33">
        <v>1</v>
      </c>
      <c r="P3" s="31" t="s">
        <v>72</v>
      </c>
      <c r="Q3" s="31">
        <v>1</v>
      </c>
      <c r="R3" s="32"/>
    </row>
    <row r="4" spans="1:18" ht="69.75" customHeight="1" x14ac:dyDescent="0.3">
      <c r="A4" s="46" t="s">
        <v>52</v>
      </c>
      <c r="B4" s="31" t="s">
        <v>73</v>
      </c>
      <c r="C4" s="32"/>
      <c r="D4" s="31" t="s">
        <v>74</v>
      </c>
      <c r="E4" s="31">
        <v>2</v>
      </c>
      <c r="F4" s="31" t="s">
        <v>75</v>
      </c>
      <c r="G4" s="31">
        <v>1</v>
      </c>
      <c r="H4" s="31" t="s">
        <v>76</v>
      </c>
      <c r="I4" s="31">
        <v>1</v>
      </c>
      <c r="J4" s="31" t="s">
        <v>77</v>
      </c>
      <c r="K4" s="31">
        <v>1</v>
      </c>
      <c r="L4" s="31" t="s">
        <v>78</v>
      </c>
      <c r="M4" s="33">
        <v>1</v>
      </c>
      <c r="N4" s="31" t="s">
        <v>79</v>
      </c>
      <c r="O4" s="33">
        <v>2</v>
      </c>
      <c r="P4" s="31" t="s">
        <v>80</v>
      </c>
      <c r="Q4" s="31">
        <v>2</v>
      </c>
      <c r="R4" s="32"/>
    </row>
    <row r="5" spans="1:18" ht="73.5" customHeight="1" x14ac:dyDescent="0.3">
      <c r="A5" s="45" t="s">
        <v>51</v>
      </c>
      <c r="B5" s="31" t="s">
        <v>81</v>
      </c>
      <c r="C5" s="32"/>
      <c r="D5" s="31" t="s">
        <v>82</v>
      </c>
      <c r="E5" s="31">
        <v>3</v>
      </c>
      <c r="F5" s="32"/>
      <c r="G5" s="32"/>
      <c r="H5" s="32"/>
      <c r="I5" s="32"/>
      <c r="J5" s="32"/>
      <c r="K5" s="32"/>
      <c r="L5" s="32"/>
      <c r="M5" s="32"/>
      <c r="N5" s="31" t="s">
        <v>83</v>
      </c>
      <c r="O5" s="31">
        <v>3</v>
      </c>
      <c r="P5" s="34" t="s">
        <v>84</v>
      </c>
      <c r="Q5" s="31">
        <v>3</v>
      </c>
      <c r="R5" s="32"/>
    </row>
    <row r="6" spans="1:18" ht="27.6" x14ac:dyDescent="0.3">
      <c r="A6" s="44" t="s">
        <v>50</v>
      </c>
      <c r="B6" s="31" t="s">
        <v>85</v>
      </c>
      <c r="C6" s="32"/>
      <c r="D6" s="31" t="s">
        <v>86</v>
      </c>
      <c r="E6" s="31">
        <v>4</v>
      </c>
      <c r="F6" s="32"/>
      <c r="G6" s="32"/>
      <c r="H6" s="32"/>
      <c r="I6" s="32"/>
      <c r="J6" s="32"/>
      <c r="K6" s="32"/>
      <c r="L6" s="32"/>
      <c r="M6" s="32"/>
      <c r="N6" s="31" t="s">
        <v>87</v>
      </c>
      <c r="O6" s="31">
        <v>4</v>
      </c>
      <c r="P6" s="32"/>
      <c r="Q6" s="32"/>
      <c r="R6" s="32"/>
    </row>
    <row r="7" spans="1:18" x14ac:dyDescent="0.3"/>
    <row r="8" spans="1:18" ht="28.5" customHeight="1" x14ac:dyDescent="0.3">
      <c r="A8" s="129" t="s">
        <v>88</v>
      </c>
      <c r="B8" s="129"/>
      <c r="C8" s="129"/>
      <c r="D8" s="129"/>
      <c r="E8" s="129"/>
      <c r="F8" s="129"/>
      <c r="G8" s="129"/>
      <c r="H8" s="129"/>
      <c r="I8" s="129"/>
      <c r="J8" s="129"/>
      <c r="K8" s="129"/>
      <c r="L8" s="129"/>
      <c r="M8" s="32"/>
      <c r="N8" s="32"/>
      <c r="O8" s="32"/>
      <c r="P8" s="32"/>
      <c r="Q8" s="32"/>
      <c r="R8" s="32"/>
    </row>
    <row r="9" spans="1:18" ht="41.4" x14ac:dyDescent="0.3">
      <c r="A9" s="35" t="s">
        <v>89</v>
      </c>
      <c r="B9" s="35" t="s">
        <v>90</v>
      </c>
      <c r="C9" s="35" t="s">
        <v>91</v>
      </c>
      <c r="D9" s="35" t="s">
        <v>92</v>
      </c>
      <c r="E9" s="35" t="s">
        <v>60</v>
      </c>
      <c r="F9" s="35" t="s">
        <v>61</v>
      </c>
      <c r="G9" s="35" t="s">
        <v>62</v>
      </c>
      <c r="H9" s="35" t="s">
        <v>63</v>
      </c>
      <c r="I9" s="35" t="s">
        <v>93</v>
      </c>
      <c r="J9" s="35" t="s">
        <v>64</v>
      </c>
      <c r="K9" s="35" t="s">
        <v>94</v>
      </c>
      <c r="L9" s="35" t="s">
        <v>95</v>
      </c>
      <c r="M9" s="32"/>
      <c r="N9" s="32"/>
      <c r="O9" s="32"/>
      <c r="P9" s="32"/>
      <c r="Q9" s="32"/>
      <c r="R9" s="32"/>
    </row>
    <row r="10" spans="1:18" x14ac:dyDescent="0.3">
      <c r="A10" s="31"/>
      <c r="B10" s="36"/>
      <c r="C10" s="31"/>
      <c r="D10" s="31"/>
      <c r="E10" s="31"/>
      <c r="F10" s="31"/>
      <c r="G10" s="31"/>
      <c r="H10" s="31"/>
      <c r="I10" s="31"/>
      <c r="J10" s="31"/>
      <c r="K10" s="31">
        <f t="shared" ref="K10:K14" si="0">SUM(D10:J10)</f>
        <v>0</v>
      </c>
      <c r="L10" s="12" t="b">
        <f t="shared" ref="L10:L14" si="1">IF(AND(K10&gt;= 7, K10&lt;=9),"No Significativo",IF(AND(K10 &gt;=10, K10&lt;=12),"Baja Significancia",IF(AND(K10&gt;=13, K10&lt;=14),"Media Significancia",IF(AND(K10&gt;=15,K10&lt;=19),"Alta Significancia"))))</f>
        <v>0</v>
      </c>
      <c r="M10" s="32"/>
      <c r="N10" s="32"/>
      <c r="O10" s="32"/>
      <c r="P10" s="32"/>
      <c r="Q10" s="32"/>
      <c r="R10" s="32"/>
    </row>
    <row r="11" spans="1:18" x14ac:dyDescent="0.3">
      <c r="A11" s="31"/>
      <c r="B11" s="31"/>
      <c r="C11" s="31"/>
      <c r="D11" s="31"/>
      <c r="E11" s="31"/>
      <c r="F11" s="31"/>
      <c r="G11" s="31"/>
      <c r="H11" s="31"/>
      <c r="I11" s="31"/>
      <c r="J11" s="31"/>
      <c r="K11" s="31">
        <f t="shared" si="0"/>
        <v>0</v>
      </c>
      <c r="L11" s="12" t="b">
        <f t="shared" si="1"/>
        <v>0</v>
      </c>
      <c r="M11" s="32"/>
      <c r="N11" s="32"/>
      <c r="O11" s="32"/>
      <c r="P11" s="32"/>
      <c r="Q11" s="32"/>
      <c r="R11" s="32"/>
    </row>
    <row r="12" spans="1:18" x14ac:dyDescent="0.3">
      <c r="A12" s="31"/>
      <c r="B12" s="31"/>
      <c r="C12" s="31"/>
      <c r="D12" s="31"/>
      <c r="E12" s="31"/>
      <c r="F12" s="31"/>
      <c r="G12" s="31"/>
      <c r="H12" s="31"/>
      <c r="I12" s="31"/>
      <c r="J12" s="31"/>
      <c r="K12" s="31">
        <f t="shared" si="0"/>
        <v>0</v>
      </c>
      <c r="L12" s="12" t="b">
        <f t="shared" si="1"/>
        <v>0</v>
      </c>
      <c r="M12" s="32"/>
      <c r="N12" s="32"/>
      <c r="O12" s="32"/>
      <c r="P12" s="32"/>
      <c r="Q12" s="32"/>
      <c r="R12" s="32"/>
    </row>
    <row r="13" spans="1:18" x14ac:dyDescent="0.3">
      <c r="A13" s="31"/>
      <c r="B13" s="31"/>
      <c r="C13" s="31"/>
      <c r="D13" s="31"/>
      <c r="E13" s="31"/>
      <c r="F13" s="31"/>
      <c r="G13" s="31"/>
      <c r="H13" s="31"/>
      <c r="I13" s="31"/>
      <c r="J13" s="31"/>
      <c r="K13" s="31">
        <f t="shared" si="0"/>
        <v>0</v>
      </c>
      <c r="L13" s="12" t="b">
        <f t="shared" si="1"/>
        <v>0</v>
      </c>
      <c r="M13" s="32"/>
      <c r="N13" s="32"/>
      <c r="O13" s="32"/>
      <c r="P13" s="32"/>
      <c r="Q13" s="32"/>
      <c r="R13" s="32"/>
    </row>
    <row r="14" spans="1:18" x14ac:dyDescent="0.3">
      <c r="A14" s="31"/>
      <c r="B14" s="31"/>
      <c r="C14" s="31"/>
      <c r="D14" s="31"/>
      <c r="E14" s="31"/>
      <c r="F14" s="31"/>
      <c r="G14" s="31"/>
      <c r="H14" s="31"/>
      <c r="I14" s="31"/>
      <c r="J14" s="31"/>
      <c r="K14" s="31">
        <f t="shared" si="0"/>
        <v>0</v>
      </c>
      <c r="L14" s="12" t="b">
        <f t="shared" si="1"/>
        <v>0</v>
      </c>
      <c r="M14" s="32"/>
      <c r="N14" s="32"/>
      <c r="O14" s="32"/>
      <c r="P14" s="32"/>
      <c r="Q14" s="32"/>
      <c r="R14" s="32"/>
    </row>
    <row r="15" spans="1:18" x14ac:dyDescent="0.3"/>
    <row r="16" spans="1:18" ht="30" customHeight="1" x14ac:dyDescent="0.3">
      <c r="A16" s="134" t="s">
        <v>96</v>
      </c>
      <c r="B16" s="134"/>
      <c r="C16" s="134"/>
      <c r="D16" s="134"/>
      <c r="E16" s="134"/>
      <c r="F16" s="35" t="s">
        <v>97</v>
      </c>
      <c r="G16" s="32"/>
      <c r="H16" s="32"/>
      <c r="I16" s="32"/>
      <c r="J16" s="32"/>
      <c r="K16" s="32"/>
      <c r="L16" s="32"/>
      <c r="M16" s="32"/>
      <c r="N16" s="32"/>
      <c r="O16" s="32"/>
      <c r="P16" s="32"/>
      <c r="Q16" s="32"/>
      <c r="R16" s="32"/>
    </row>
    <row r="17" spans="1:6" x14ac:dyDescent="0.3">
      <c r="A17" s="133" t="s">
        <v>98</v>
      </c>
      <c r="B17" s="133"/>
      <c r="C17" s="133"/>
      <c r="D17" s="133"/>
      <c r="E17" s="133"/>
      <c r="F17" s="31"/>
    </row>
    <row r="18" spans="1:6" ht="31.5" customHeight="1" x14ac:dyDescent="0.3">
      <c r="A18" s="133" t="s">
        <v>99</v>
      </c>
      <c r="B18" s="133"/>
      <c r="C18" s="133"/>
      <c r="D18" s="133"/>
      <c r="E18" s="133"/>
      <c r="F18" s="31"/>
    </row>
    <row r="19" spans="1:6" x14ac:dyDescent="0.3">
      <c r="A19" s="133" t="s">
        <v>100</v>
      </c>
      <c r="B19" s="133"/>
      <c r="C19" s="133"/>
      <c r="D19" s="133"/>
      <c r="E19" s="133"/>
      <c r="F19" s="31"/>
    </row>
    <row r="20" spans="1:6" ht="29.25" customHeight="1" x14ac:dyDescent="0.3">
      <c r="A20" s="133" t="s">
        <v>101</v>
      </c>
      <c r="B20" s="133"/>
      <c r="C20" s="133"/>
      <c r="D20" s="133"/>
      <c r="E20" s="133"/>
      <c r="F20" s="31"/>
    </row>
    <row r="21" spans="1:6" ht="30.75" customHeight="1" x14ac:dyDescent="0.3">
      <c r="A21" s="133" t="s">
        <v>102</v>
      </c>
      <c r="B21" s="133"/>
      <c r="C21" s="133"/>
      <c r="D21" s="133"/>
      <c r="E21" s="133"/>
      <c r="F21" s="31"/>
    </row>
    <row r="22" spans="1:6" ht="31.5" customHeight="1" x14ac:dyDescent="0.3">
      <c r="A22" s="133" t="s">
        <v>103</v>
      </c>
      <c r="B22" s="133"/>
      <c r="C22" s="133"/>
      <c r="D22" s="133"/>
      <c r="E22" s="133"/>
      <c r="F22" s="31"/>
    </row>
    <row r="23" spans="1:6" x14ac:dyDescent="0.3">
      <c r="A23" s="137" t="s">
        <v>104</v>
      </c>
      <c r="B23" s="137"/>
      <c r="C23" s="137"/>
      <c r="D23" s="137"/>
      <c r="E23" s="137"/>
      <c r="F23" s="31">
        <f>SUM(F17:F22)</f>
        <v>0</v>
      </c>
    </row>
    <row r="24" spans="1:6" x14ac:dyDescent="0.3">
      <c r="A24" s="37"/>
      <c r="B24" s="37"/>
      <c r="C24" s="37"/>
      <c r="D24" s="37"/>
      <c r="E24" s="37"/>
      <c r="F24" s="32"/>
    </row>
    <row r="25" spans="1:6" ht="48" customHeight="1" x14ac:dyDescent="0.3">
      <c r="A25" s="130" t="s">
        <v>105</v>
      </c>
      <c r="B25" s="131"/>
      <c r="C25" s="131"/>
      <c r="D25" s="131"/>
      <c r="E25" s="132"/>
      <c r="F25" s="38" t="s">
        <v>106</v>
      </c>
    </row>
    <row r="26" spans="1:6" x14ac:dyDescent="0.3">
      <c r="A26" s="133" t="s">
        <v>107</v>
      </c>
      <c r="B26" s="133"/>
      <c r="C26" s="133"/>
      <c r="D26" s="133"/>
      <c r="E26" s="133"/>
      <c r="F26" s="48">
        <v>2</v>
      </c>
    </row>
    <row r="27" spans="1:6" x14ac:dyDescent="0.3">
      <c r="A27" s="133" t="s">
        <v>108</v>
      </c>
      <c r="B27" s="133"/>
      <c r="C27" s="133"/>
      <c r="D27" s="133"/>
      <c r="E27" s="133"/>
      <c r="F27" s="39">
        <v>3</v>
      </c>
    </row>
    <row r="28" spans="1:6" x14ac:dyDescent="0.3">
      <c r="A28" s="133" t="s">
        <v>109</v>
      </c>
      <c r="B28" s="133"/>
      <c r="C28" s="133"/>
      <c r="D28" s="133"/>
      <c r="E28" s="133"/>
      <c r="F28" s="40">
        <v>4</v>
      </c>
    </row>
    <row r="29" spans="1:6" x14ac:dyDescent="0.3">
      <c r="A29" s="133" t="s">
        <v>110</v>
      </c>
      <c r="B29" s="133"/>
      <c r="C29" s="133"/>
      <c r="D29" s="133"/>
      <c r="E29" s="133"/>
      <c r="F29" s="41">
        <v>5</v>
      </c>
    </row>
    <row r="30" spans="1:6" x14ac:dyDescent="0.3">
      <c r="A30" s="135"/>
      <c r="B30" s="135"/>
      <c r="C30" s="135"/>
      <c r="D30" s="135"/>
      <c r="E30" s="135"/>
      <c r="F30" s="135"/>
    </row>
    <row r="31" spans="1:6" ht="29.4" customHeight="1" x14ac:dyDescent="0.3">
      <c r="A31" s="136" t="s">
        <v>111</v>
      </c>
      <c r="B31" s="136"/>
      <c r="C31" s="136"/>
      <c r="D31" s="136"/>
      <c r="E31" s="136"/>
      <c r="F31" s="136"/>
    </row>
    <row r="32" spans="1:6" x14ac:dyDescent="0.3"/>
  </sheetData>
  <mergeCells count="18">
    <mergeCell ref="A29:E29"/>
    <mergeCell ref="A30:F30"/>
    <mergeCell ref="A31:F31"/>
    <mergeCell ref="A21:E21"/>
    <mergeCell ref="A22:E22"/>
    <mergeCell ref="A23:E23"/>
    <mergeCell ref="A26:E26"/>
    <mergeCell ref="A27:E27"/>
    <mergeCell ref="A1:B1"/>
    <mergeCell ref="A8:L8"/>
    <mergeCell ref="A25:E25"/>
    <mergeCell ref="A28:E28"/>
    <mergeCell ref="A20:E20"/>
    <mergeCell ref="A16:E16"/>
    <mergeCell ref="A17:E17"/>
    <mergeCell ref="A18:E18"/>
    <mergeCell ref="A19:E19"/>
    <mergeCell ref="D1:Q1"/>
  </mergeCells>
  <conditionalFormatting sqref="F23">
    <cfRule type="cellIs" dxfId="11" priority="1" stopIfTrue="1" operator="between">
      <formula>5</formula>
      <formula>7</formula>
    </cfRule>
    <cfRule type="cellIs" dxfId="10" priority="2" stopIfTrue="1" operator="equal">
      <formula>4</formula>
    </cfRule>
    <cfRule type="cellIs" dxfId="9" priority="3" operator="equal">
      <formula>3</formula>
    </cfRule>
    <cfRule type="cellIs" dxfId="8" priority="4" operator="between">
      <formula>0</formula>
      <formula>2</formula>
    </cfRule>
  </conditionalFormatting>
  <conditionalFormatting sqref="K10:K14">
    <cfRule type="cellIs" dxfId="7" priority="5" operator="between">
      <formula>15</formula>
      <formula>19</formula>
    </cfRule>
    <cfRule type="cellIs" dxfId="6" priority="6" operator="between">
      <formula>13</formula>
      <formula>14</formula>
    </cfRule>
    <cfRule type="cellIs" dxfId="5" priority="7" operator="between">
      <formula>10</formula>
      <formula>12</formula>
    </cfRule>
    <cfRule type="cellIs" dxfId="4" priority="8" operator="between">
      <formula>7</formula>
      <formula>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9" operator="containsText" id="{5AE897C5-A277-4DA9-A1E3-D64B8BB9BEE8}">
            <xm:f>NOT(ISERROR(SEARCH($A$6,L10)))</xm:f>
            <xm:f>$A$6</xm:f>
            <x14:dxf>
              <font>
                <color rgb="FF9C0006"/>
              </font>
              <fill>
                <patternFill>
                  <bgColor rgb="FFFF0000"/>
                </patternFill>
              </fill>
            </x14:dxf>
          </x14:cfRule>
          <x14:cfRule type="containsText" priority="10" operator="containsText" id="{9F0DE5FD-41ED-4C59-9D0F-2001214F8FEA}">
            <xm:f>NOT(ISERROR(SEARCH($A$5,L10)))</xm:f>
            <xm:f>$A$5</xm:f>
            <x14:dxf>
              <font>
                <color theme="7" tint="-0.499984740745262"/>
              </font>
              <fill>
                <patternFill>
                  <bgColor rgb="FFFFFF00"/>
                </patternFill>
              </fill>
            </x14:dxf>
          </x14:cfRule>
          <x14:cfRule type="containsText" priority="11" operator="containsText" id="{90BE1514-DDEC-4008-9141-F655509CFF7F}">
            <xm:f>NOT(ISERROR(SEARCH($A$4,L10)))</xm:f>
            <xm:f>$A$4</xm:f>
            <x14:dxf>
              <font>
                <color theme="9" tint="-0.499984740745262"/>
              </font>
              <fill>
                <patternFill>
                  <bgColor rgb="FF00B050"/>
                </patternFill>
              </fill>
            </x14:dxf>
          </x14:cfRule>
          <x14:cfRule type="containsText" priority="12" operator="containsText" id="{88E9C207-0B37-439F-ACB0-D74045AD8924}">
            <xm:f>NOT(ISERROR(SEARCH($A$3,L10)))</xm:f>
            <xm:f>$A$3</xm:f>
            <x14:dxf>
              <font>
                <color rgb="FF002060"/>
              </font>
              <fill>
                <patternFill>
                  <bgColor theme="8" tint="-0.24994659260841701"/>
                </patternFill>
              </fill>
            </x14:dxf>
          </x14:cfRule>
          <xm:sqref>L10:L14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dc0e957-a4c2-4960-856d-c55a8c01413d" xsi:nil="true"/>
    <TaxCatchAll xmlns="34d08e0d-82a4-4f3a-84d7-a19d2bc0862f" xsi:nil="true"/>
    <LINK xmlns="bdc0e957-a4c2-4960-856d-c55a8c01413d">
      <Url xsi:nil="true"/>
      <Description xsi:nil="true"/>
    </LINK>
    <lcf76f155ced4ddcb4097134ff3c332f xmlns="bdc0e957-a4c2-4960-856d-c55a8c01413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FB3A991E00C184DB94419CE5F940336" ma:contentTypeVersion="20" ma:contentTypeDescription="Crear nuevo documento." ma:contentTypeScope="" ma:versionID="541a9958893a1dbe596ab34f7311c357">
  <xsd:schema xmlns:xsd="http://www.w3.org/2001/XMLSchema" xmlns:xs="http://www.w3.org/2001/XMLSchema" xmlns:p="http://schemas.microsoft.com/office/2006/metadata/properties" xmlns:ns2="bdc0e957-a4c2-4960-856d-c55a8c01413d" xmlns:ns3="34d08e0d-82a4-4f3a-84d7-a19d2bc0862f" targetNamespace="http://schemas.microsoft.com/office/2006/metadata/properties" ma:root="true" ma:fieldsID="0b200afd58f59a3821c43de075703626" ns2:_="" ns3:_="">
    <xsd:import namespace="bdc0e957-a4c2-4960-856d-c55a8c01413d"/>
    <xsd:import namespace="34d08e0d-82a4-4f3a-84d7-a19d2bc086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element ref="ns2:MediaServiceLocation" minOccurs="0"/>
                <xsd:element ref="ns2:LINK"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c0e957-a4c2-4960-856d-c55a8c0141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Flow_SignoffStatus" ma:index="20" nillable="true" ma:displayName="Estado de aprobación" ma:internalName="Estado_x0020_de_x0020_aprobaci_x00f3_n">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bb5de9b-1cbe-4e07-aca4-bcc7909faf12"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d08e0d-82a4-4f3a-84d7-a19d2bc086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434c627-de52-41f3-9df4-46e499c0cd52}" ma:internalName="TaxCatchAll" ma:showField="CatchAllData" ma:web="34d08e0d-82a4-4f3a-84d7-a19d2bc086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E9289E-B2FD-4D8B-876C-32988D095938}">
  <ds:schemaRefs>
    <ds:schemaRef ds:uri="http://schemas.microsoft.com/sharepoint/v3/contenttype/forms"/>
  </ds:schemaRefs>
</ds:datastoreItem>
</file>

<file path=customXml/itemProps2.xml><?xml version="1.0" encoding="utf-8"?>
<ds:datastoreItem xmlns:ds="http://schemas.openxmlformats.org/officeDocument/2006/customXml" ds:itemID="{421E05C4-F4A7-4D22-8054-5EC9773C8A36}">
  <ds:schemaRefs>
    <ds:schemaRef ds:uri="http://purl.org/dc/elements/1.1/"/>
    <ds:schemaRef ds:uri="http://schemas.microsoft.com/office/2006/documentManagement/types"/>
    <ds:schemaRef ds:uri="http://schemas.microsoft.com/office/2006/metadata/properties"/>
    <ds:schemaRef ds:uri="http://purl.org/dc/terms/"/>
    <ds:schemaRef ds:uri="34d08e0d-82a4-4f3a-84d7-a19d2bc0862f"/>
    <ds:schemaRef ds:uri="http://purl.org/dc/dcmitype/"/>
    <ds:schemaRef ds:uri="http://schemas.microsoft.com/office/infopath/2007/PartnerControls"/>
    <ds:schemaRef ds:uri="http://schemas.openxmlformats.org/package/2006/metadata/core-properties"/>
    <ds:schemaRef ds:uri="bdc0e957-a4c2-4960-856d-c55a8c01413d"/>
    <ds:schemaRef ds:uri="http://www.w3.org/XML/1998/namespace"/>
  </ds:schemaRefs>
</ds:datastoreItem>
</file>

<file path=customXml/itemProps3.xml><?xml version="1.0" encoding="utf-8"?>
<ds:datastoreItem xmlns:ds="http://schemas.openxmlformats.org/officeDocument/2006/customXml" ds:itemID="{DF1E2DF4-0473-4D00-91B4-46AC1E4DF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c0e957-a4c2-4960-856d-c55a8c01413d"/>
    <ds:schemaRef ds:uri="34d08e0d-82a4-4f3a-84d7-a19d2bc086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FLASH</vt:lpstr>
      <vt:lpstr>REF</vt:lpstr>
      <vt:lpstr>VALORACIÓN AMBIENTAL</vt:lpstr>
      <vt:lpstr>'REPORTE FLASH'!Área_de_impresión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Jonnatan Rosales</dc:creator>
  <cp:keywords/>
  <dc:description/>
  <cp:lastModifiedBy>Harold Hernandez</cp:lastModifiedBy>
  <cp:revision/>
  <cp:lastPrinted>2024-09-14T00:42:47Z</cp:lastPrinted>
  <dcterms:created xsi:type="dcterms:W3CDTF">2021-01-14T17:17:26Z</dcterms:created>
  <dcterms:modified xsi:type="dcterms:W3CDTF">2025-01-22T03:16:49Z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0x010100FFB3A991E00C184DB94419CE5F940336</vt:lpwstr>
  </property>
  <property fmtid="{D5CDD505-2E9C-101B-9397-08002B2CF9AE}" pid="3" name="MediaServiceImageTags">
    <vt:lpwstr/>
  </property>
</Properties>
</file>